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ulemused" sheetId="1" r:id="rId1"/>
  </sheets>
  <definedNames/>
  <calcPr fullCalcOnLoad="1"/>
</workbook>
</file>

<file path=xl/sharedStrings.xml><?xml version="1.0" encoding="utf-8"?>
<sst xmlns="http://schemas.openxmlformats.org/spreadsheetml/2006/main" count="306" uniqueCount="276">
  <si>
    <t>Ristsõna</t>
  </si>
  <si>
    <t>Start</t>
  </si>
  <si>
    <t>AKP1</t>
  </si>
  <si>
    <t>AKP2</t>
  </si>
  <si>
    <t>AKP3</t>
  </si>
  <si>
    <t>AKP4</t>
  </si>
  <si>
    <t>AKP5</t>
  </si>
  <si>
    <t>AKP6</t>
  </si>
  <si>
    <t>AKP7</t>
  </si>
  <si>
    <t>SAKP1</t>
  </si>
  <si>
    <t>SAKP2</t>
  </si>
  <si>
    <t>KOKKU</t>
  </si>
  <si>
    <t>KOHT absoluut / klassis</t>
  </si>
  <si>
    <t>number</t>
  </si>
  <si>
    <t>Nimi</t>
  </si>
  <si>
    <t>Auto</t>
  </si>
  <si>
    <t>I / 1</t>
  </si>
  <si>
    <t xml:space="preserve">Margus Lamberg </t>
  </si>
  <si>
    <t>Volvo C303</t>
  </si>
  <si>
    <t>Veo</t>
  </si>
  <si>
    <t>II / 1</t>
  </si>
  <si>
    <t>SK Roolivelled</t>
  </si>
  <si>
    <t>AZLK 2140 "Miilts"</t>
  </si>
  <si>
    <t>Märt Karu rändauhind</t>
  </si>
  <si>
    <t>III / 2</t>
  </si>
  <si>
    <t>Andres Arnover</t>
  </si>
  <si>
    <t>Ford Taunus M26</t>
  </si>
  <si>
    <t>4 / 2</t>
  </si>
  <si>
    <t>Janek Pähn</t>
  </si>
  <si>
    <t>Ford Transit</t>
  </si>
  <si>
    <t>5 / 3 / 1</t>
  </si>
  <si>
    <t>Sirje Potissepp</t>
  </si>
  <si>
    <t>IZ 412</t>
  </si>
  <si>
    <t>naised</t>
  </si>
  <si>
    <t>6 / 4</t>
  </si>
  <si>
    <t>Kaspar Kark</t>
  </si>
  <si>
    <t>Mercedes-Benz</t>
  </si>
  <si>
    <t>7 / 5</t>
  </si>
  <si>
    <t xml:space="preserve">Aavo Tamm </t>
  </si>
  <si>
    <t>Ford Taunus</t>
  </si>
  <si>
    <t>8 / 6</t>
  </si>
  <si>
    <t>Alar Oks</t>
  </si>
  <si>
    <t>9 / 7</t>
  </si>
  <si>
    <t>Margus Kristjuhan</t>
  </si>
  <si>
    <t>VW K70</t>
  </si>
  <si>
    <t>10 / 8</t>
  </si>
  <si>
    <t xml:space="preserve">Jaanus Lõvi </t>
  </si>
  <si>
    <t>Vaz 21011</t>
  </si>
  <si>
    <t>11 / 9</t>
  </si>
  <si>
    <t xml:space="preserve">Hart Jürine </t>
  </si>
  <si>
    <t>Saab 96</t>
  </si>
  <si>
    <t>12 / 10</t>
  </si>
  <si>
    <t>Miko Leesment</t>
  </si>
  <si>
    <t>VAZ 2103</t>
  </si>
  <si>
    <t>13 / 11</t>
  </si>
  <si>
    <t>Märt Karu</t>
  </si>
  <si>
    <t>VAZ 2101</t>
  </si>
  <si>
    <t>14 / 12</t>
  </si>
  <si>
    <t xml:space="preserve">Indrek Sirk </t>
  </si>
  <si>
    <t>Fiat 600</t>
  </si>
  <si>
    <t>15 / 13</t>
  </si>
  <si>
    <t>Andrus ja Arno Anier</t>
  </si>
  <si>
    <t>AZLK 2140</t>
  </si>
  <si>
    <t>16 / 14</t>
  </si>
  <si>
    <t>Reigo Vilu</t>
  </si>
  <si>
    <t>Iz-412</t>
  </si>
  <si>
    <t>17 / 15</t>
  </si>
  <si>
    <t xml:space="preserve">Veiko Vilu </t>
  </si>
  <si>
    <t>Moskvitš-412</t>
  </si>
  <si>
    <t>18 / 16</t>
  </si>
  <si>
    <t xml:space="preserve">Margus Kivi </t>
  </si>
  <si>
    <t>Saab99</t>
  </si>
  <si>
    <t>19 / 17</t>
  </si>
  <si>
    <t>Heiti Laast</t>
  </si>
  <si>
    <t>Škoda L120</t>
  </si>
  <si>
    <t>20 / 18</t>
  </si>
  <si>
    <t xml:space="preserve">Allan Kaasik </t>
  </si>
  <si>
    <t>Citroën 2CV6</t>
  </si>
  <si>
    <t xml:space="preserve">Villu Koppel </t>
  </si>
  <si>
    <t>Ford Taunus Mk.4</t>
  </si>
  <si>
    <t>Väino Karu</t>
  </si>
  <si>
    <t>RAF-Latvija</t>
  </si>
  <si>
    <r>
      <t xml:space="preserve">Heikki Riim </t>
    </r>
  </si>
  <si>
    <t>GAZ 21</t>
  </si>
  <si>
    <t>Teet Pungas</t>
  </si>
  <si>
    <t>VW 1300</t>
  </si>
  <si>
    <t xml:space="preserve">Mikk Jaaska </t>
  </si>
  <si>
    <t>Chevy Scottsdale</t>
  </si>
  <si>
    <t>26 / 22</t>
  </si>
  <si>
    <t>Margus Usin</t>
  </si>
  <si>
    <t>Opel Rekord</t>
  </si>
  <si>
    <t>27 / 5</t>
  </si>
  <si>
    <t xml:space="preserve">Priit Põhjakas </t>
  </si>
  <si>
    <t>Hanomag-Henschel F46KA</t>
  </si>
  <si>
    <t>28 / 23</t>
  </si>
  <si>
    <t xml:space="preserve">Allan Kuusik </t>
  </si>
  <si>
    <t>AZLK 412</t>
  </si>
  <si>
    <t>29 / 24</t>
  </si>
  <si>
    <t>Kalev Järvik</t>
  </si>
  <si>
    <t>Vaz 21013</t>
  </si>
  <si>
    <t>30 / 1</t>
  </si>
  <si>
    <t xml:space="preserve">Madis Kolga </t>
  </si>
  <si>
    <t>K-650</t>
  </si>
  <si>
    <t>tsikkel</t>
  </si>
  <si>
    <t>31 / 25</t>
  </si>
  <si>
    <t>Raul Karu</t>
  </si>
  <si>
    <t>ZAZ 968M</t>
  </si>
  <si>
    <t>32 / 26</t>
  </si>
  <si>
    <t xml:space="preserve">Ilmar Kuusk </t>
  </si>
  <si>
    <t>Vaz 2106</t>
  </si>
  <si>
    <t>33 / 27</t>
  </si>
  <si>
    <t xml:space="preserve">Martin Vuks </t>
  </si>
  <si>
    <t>34 / 28</t>
  </si>
  <si>
    <t>Mihkel Mändla</t>
  </si>
  <si>
    <t>VAZ 21063</t>
  </si>
  <si>
    <t>35 / 6</t>
  </si>
  <si>
    <t>Indrek Teppor</t>
  </si>
  <si>
    <t>Jeep FC 150</t>
  </si>
  <si>
    <t>36 / 7</t>
  </si>
  <si>
    <t>Grupp Seltsimehi</t>
  </si>
  <si>
    <t>ZIL 131</t>
  </si>
  <si>
    <t>37 / 2</t>
  </si>
  <si>
    <t>Meelis Palm</t>
  </si>
  <si>
    <t>Taburett</t>
  </si>
  <si>
    <t>tsikkel, Segei Didyki auhind</t>
  </si>
  <si>
    <t>38 / 29</t>
  </si>
  <si>
    <t>Taivo Laherand</t>
  </si>
  <si>
    <t>Ford Granada MK1 Coupe</t>
  </si>
  <si>
    <t>39 / 30</t>
  </si>
  <si>
    <t>Mati Kits</t>
  </si>
  <si>
    <t>VW Type2</t>
  </si>
  <si>
    <t>40 / 31</t>
  </si>
  <si>
    <t>Jurnas Hervin</t>
  </si>
  <si>
    <t>VAZ 2102</t>
  </si>
  <si>
    <t>41 / 8</t>
  </si>
  <si>
    <t>Kalle Iljas</t>
  </si>
  <si>
    <t>42 / 32</t>
  </si>
  <si>
    <t xml:space="preserve">Imre Nõmmik </t>
  </si>
  <si>
    <t>Vaz 2101</t>
  </si>
  <si>
    <t>43 / 33</t>
  </si>
  <si>
    <t>Meelis Tammemägi</t>
  </si>
  <si>
    <t>Chevy Caprice Classic</t>
  </si>
  <si>
    <t>44 / 34</t>
  </si>
  <si>
    <t xml:space="preserve">Siim Nõmme </t>
  </si>
  <si>
    <t>Ford Granada Mk2</t>
  </si>
  <si>
    <t>45 / 35</t>
  </si>
  <si>
    <t>Vaido Mähar</t>
  </si>
  <si>
    <t>VW "Põrnikas"</t>
  </si>
  <si>
    <t>46 / 37</t>
  </si>
  <si>
    <t>Margus Kollin</t>
  </si>
  <si>
    <t>Datsun-Nissan Sunny</t>
  </si>
  <si>
    <t>48 / 38</t>
  </si>
  <si>
    <t>Are Hint</t>
  </si>
  <si>
    <t>49 / 39</t>
  </si>
  <si>
    <t xml:space="preserve">Eno Hermann </t>
  </si>
  <si>
    <t>VW Passat</t>
  </si>
  <si>
    <t>50 / 40</t>
  </si>
  <si>
    <t>Andre Kula</t>
  </si>
  <si>
    <t>Toyota Corolla</t>
  </si>
  <si>
    <t>51 / 41</t>
  </si>
  <si>
    <t>Kalju Pedak</t>
  </si>
  <si>
    <t>ZAZ 968</t>
  </si>
  <si>
    <t>52 / 42</t>
  </si>
  <si>
    <t>Margus Karu</t>
  </si>
  <si>
    <t>BMW 528i</t>
  </si>
  <si>
    <t>53 / 43</t>
  </si>
  <si>
    <t>Marko Aug</t>
  </si>
  <si>
    <t>GAZ 24</t>
  </si>
  <si>
    <t>54 / 44 / 2</t>
  </si>
  <si>
    <t>Andra Orn</t>
  </si>
  <si>
    <t>Chevy</t>
  </si>
  <si>
    <t>55 / 45 / 3</t>
  </si>
  <si>
    <t xml:space="preserve">Merle Palder </t>
  </si>
  <si>
    <t>Fiat 127</t>
  </si>
  <si>
    <t>56 / 46</t>
  </si>
  <si>
    <t>Marko Kupits</t>
  </si>
  <si>
    <t>Volvo 343</t>
  </si>
  <si>
    <t>57 / 47</t>
  </si>
  <si>
    <t>Gert Generalov</t>
  </si>
  <si>
    <t>M-B w115</t>
  </si>
  <si>
    <t>58 / 3</t>
  </si>
  <si>
    <t xml:space="preserve">Heigo Siitsmann </t>
  </si>
  <si>
    <t>Honda GL1000</t>
  </si>
  <si>
    <t>59 / 9</t>
  </si>
  <si>
    <t>Madis Vanaselja</t>
  </si>
  <si>
    <t>60 / 4</t>
  </si>
  <si>
    <t>Raivet Aru</t>
  </si>
  <si>
    <t>DNEPR MT-10</t>
  </si>
  <si>
    <t>61 / 48</t>
  </si>
  <si>
    <t>F7</t>
  </si>
  <si>
    <t>Raivo ja Lauri Laanoja</t>
  </si>
  <si>
    <t>DKW F7 1938</t>
  </si>
  <si>
    <t>Enno Piibelehe rändauhind</t>
  </si>
  <si>
    <t>62 / 49</t>
  </si>
  <si>
    <t xml:space="preserve">Arvi Annimäe </t>
  </si>
  <si>
    <t>Toyota L-C</t>
  </si>
  <si>
    <t>63 / 50</t>
  </si>
  <si>
    <t>Kristjan Maasik</t>
  </si>
  <si>
    <t>Volvo 240</t>
  </si>
  <si>
    <t>Tühi Ristsõna!!!</t>
  </si>
  <si>
    <t>64 / 10</t>
  </si>
  <si>
    <t xml:space="preserve">Eriautobaasi Naiskond </t>
  </si>
  <si>
    <t>KUBAN mahtuniversaal</t>
  </si>
  <si>
    <t>On vahepeal olnud kadunud?</t>
  </si>
  <si>
    <t>65 / 51</t>
  </si>
  <si>
    <t>Anto Raudväli</t>
  </si>
  <si>
    <t>MZMA 407</t>
  </si>
  <si>
    <t>Võitles!</t>
  </si>
  <si>
    <t>66 / 52</t>
  </si>
  <si>
    <t>SV-1</t>
  </si>
  <si>
    <t>Raul Kevvai</t>
  </si>
  <si>
    <t>Bricklin SV-1</t>
  </si>
  <si>
    <t>Tegi Rivierale servist</t>
  </si>
  <si>
    <t>67 / 53</t>
  </si>
  <si>
    <t>Mart Vaikjärv</t>
  </si>
  <si>
    <t>Saab 99</t>
  </si>
  <si>
    <t>Eksis hommikul ära!</t>
  </si>
  <si>
    <t>68 / 11</t>
  </si>
  <si>
    <t>Eriautobaasi Jaamakorraldus</t>
  </si>
  <si>
    <t>Hanomag</t>
  </si>
  <si>
    <t>69 / 54</t>
  </si>
  <si>
    <t>Marti Mets</t>
  </si>
  <si>
    <t>Buick Rivera</t>
  </si>
  <si>
    <t>katk.</t>
  </si>
  <si>
    <t>Sõitis oma  käiguga Roostale</t>
  </si>
  <si>
    <t>70 / 55</t>
  </si>
  <si>
    <t>Jaanus Palo</t>
  </si>
  <si>
    <t>Fiat 500</t>
  </si>
  <si>
    <t>Hommik puudu, remontis.</t>
  </si>
  <si>
    <t>71 / 56</t>
  </si>
  <si>
    <t>Urmas aka Umm</t>
  </si>
  <si>
    <t>ZAZ 965</t>
  </si>
  <si>
    <t>Lõpetas treileril.</t>
  </si>
  <si>
    <t>72 / 57</t>
  </si>
  <si>
    <t>Tanel Tero</t>
  </si>
  <si>
    <t>Ford Taunus 2d</t>
  </si>
  <si>
    <t>Ristsõna puudu!!!</t>
  </si>
  <si>
    <t>73 / 58</t>
  </si>
  <si>
    <t xml:space="preserve">Mihkel Romandi </t>
  </si>
  <si>
    <t>IZ Kombi "Izaura"</t>
  </si>
  <si>
    <t>Katkestas enne AKP5</t>
  </si>
  <si>
    <t>74 / 59</t>
  </si>
  <si>
    <t xml:space="preserve">Martin Alas </t>
  </si>
  <si>
    <t>Audi 80</t>
  </si>
  <si>
    <t>75 / 60</t>
  </si>
  <si>
    <r>
      <t>Lauri Luigas</t>
    </r>
  </si>
  <si>
    <t>Opel Senator A1</t>
  </si>
  <si>
    <t>Katkestas Kullamaal</t>
  </si>
  <si>
    <t>76 / 12</t>
  </si>
  <si>
    <t xml:space="preserve">Kristjan Kulmar </t>
  </si>
  <si>
    <t>Katkestas enne AKP2</t>
  </si>
  <si>
    <t>77 / 61</t>
  </si>
  <si>
    <t xml:space="preserve">Ilmar Tamm </t>
  </si>
  <si>
    <t>M-B 240 D</t>
  </si>
  <si>
    <t>Pole märki peale starti!!</t>
  </si>
  <si>
    <t>78 / 62</t>
  </si>
  <si>
    <t xml:space="preserve">Andres Ainlo </t>
  </si>
  <si>
    <t>Jeep Cherokee</t>
  </si>
  <si>
    <t>Liiga uus auto</t>
  </si>
  <si>
    <t>79 / 63</t>
  </si>
  <si>
    <t>Allan Konovalov</t>
  </si>
  <si>
    <t>Uus rahvaauto</t>
  </si>
  <si>
    <t>Sest uut autot Sergei lihtsalt ei pildista!</t>
  </si>
  <si>
    <t>80 / 64</t>
  </si>
  <si>
    <r>
      <t>Indrek Orav</t>
    </r>
  </si>
  <si>
    <t xml:space="preserve">VW 1300 </t>
  </si>
  <si>
    <t>Ainult paber sõitis, auto jäi Põltsamaale:)</t>
  </si>
  <si>
    <t>Uunikute Talveralli 2008 tulemused</t>
  </si>
  <si>
    <t>22 / 19</t>
  </si>
  <si>
    <t>21 / 3</t>
  </si>
  <si>
    <t>23 / 4</t>
  </si>
  <si>
    <t>24 / 20</t>
  </si>
  <si>
    <t>25 / 21</t>
  </si>
  <si>
    <t>Punasega on märgitud varem jõudmised!</t>
  </si>
  <si>
    <t>150 on pandud õigluse huvides läbimata KP kohta, sest mõni hilines üle 100 minuti...</t>
  </si>
  <si>
    <t>KO-002 (6,0V8) ZIL 130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</si>
</sst>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20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20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18" customWidth="1"/>
    <col min="2" max="2" width="7.140625" style="16" bestFit="1" customWidth="1"/>
    <col min="3" max="3" width="25.28125" style="0" bestFit="1" customWidth="1"/>
    <col min="4" max="4" width="23.8515625" style="0" bestFit="1" customWidth="1"/>
    <col min="5" max="5" width="7.57421875" style="4" bestFit="1" customWidth="1"/>
    <col min="6" max="6" width="8.57421875" style="4" bestFit="1" customWidth="1"/>
    <col min="7" max="7" width="5.28125" style="4" bestFit="1" customWidth="1"/>
    <col min="8" max="8" width="5.8515625" style="4" bestFit="1" customWidth="1"/>
    <col min="9" max="10" width="5.8515625" style="4" customWidth="1"/>
    <col min="11" max="14" width="5.8515625" style="4" bestFit="1" customWidth="1"/>
    <col min="15" max="16" width="7.140625" style="4" bestFit="1" customWidth="1"/>
    <col min="17" max="17" width="7.421875" style="17" customWidth="1"/>
  </cols>
  <sheetData>
    <row r="1" spans="1:17" s="3" customFormat="1" ht="12.75">
      <c r="A1" s="1"/>
      <c r="B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s="3" customFormat="1" ht="18">
      <c r="A2" s="6" t="s">
        <v>267</v>
      </c>
      <c r="B2" s="2"/>
      <c r="E2" s="4" t="s">
        <v>11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5"/>
    </row>
    <row r="3" spans="1:17" s="3" customFormat="1" ht="7.5" customHeight="1">
      <c r="A3" s="1"/>
      <c r="B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3" customFormat="1" ht="38.25" customHeight="1">
      <c r="A4" s="7" t="s">
        <v>12</v>
      </c>
      <c r="B4" s="2" t="s">
        <v>13</v>
      </c>
      <c r="C4" s="3" t="s">
        <v>14</v>
      </c>
      <c r="D4" s="3" t="s">
        <v>15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 s="3" customFormat="1" ht="12.75">
      <c r="A5" s="1"/>
      <c r="B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1:17" s="3" customFormat="1" ht="15.75">
      <c r="A6" s="8" t="s">
        <v>16</v>
      </c>
      <c r="B6" s="9">
        <v>89</v>
      </c>
      <c r="C6" s="3" t="s">
        <v>17</v>
      </c>
      <c r="D6" s="3" t="s">
        <v>18</v>
      </c>
      <c r="E6" s="28">
        <f>F6-G6-H6-I6-J6-K6-L6-M6-N6-O6-P6</f>
        <v>383</v>
      </c>
      <c r="F6" s="4">
        <v>400</v>
      </c>
      <c r="G6" s="4">
        <v>0</v>
      </c>
      <c r="H6" s="4">
        <v>0</v>
      </c>
      <c r="I6" s="4">
        <v>0</v>
      </c>
      <c r="J6" s="4">
        <v>5</v>
      </c>
      <c r="K6" s="4">
        <v>0</v>
      </c>
      <c r="L6" s="4">
        <v>0</v>
      </c>
      <c r="M6" s="4">
        <v>0</v>
      </c>
      <c r="N6" s="4">
        <v>1</v>
      </c>
      <c r="O6" s="4">
        <v>1</v>
      </c>
      <c r="P6" s="4">
        <v>10</v>
      </c>
      <c r="Q6" s="5" t="s">
        <v>19</v>
      </c>
    </row>
    <row r="7" spans="1:17" s="3" customFormat="1" ht="15.75">
      <c r="A7" s="8" t="s">
        <v>20</v>
      </c>
      <c r="B7" s="9">
        <v>4</v>
      </c>
      <c r="C7" s="3" t="s">
        <v>21</v>
      </c>
      <c r="D7" s="3" t="s">
        <v>22</v>
      </c>
      <c r="E7" s="28">
        <f>F7-G7-H7-I7-J7-K7-L7-M7-N7-O7-P7</f>
        <v>382</v>
      </c>
      <c r="F7" s="4">
        <v>400</v>
      </c>
      <c r="G7" s="4">
        <v>0</v>
      </c>
      <c r="H7" s="4">
        <v>0</v>
      </c>
      <c r="I7" s="4">
        <v>0</v>
      </c>
      <c r="J7" s="4">
        <v>12</v>
      </c>
      <c r="K7" s="4">
        <v>0</v>
      </c>
      <c r="L7" s="4">
        <v>0</v>
      </c>
      <c r="M7" s="4">
        <v>0</v>
      </c>
      <c r="N7" s="4">
        <v>1</v>
      </c>
      <c r="O7" s="4">
        <v>2</v>
      </c>
      <c r="P7" s="4">
        <v>3</v>
      </c>
      <c r="Q7" s="5" t="s">
        <v>23</v>
      </c>
    </row>
    <row r="8" spans="1:17" s="3" customFormat="1" ht="15.75">
      <c r="A8" s="8" t="s">
        <v>24</v>
      </c>
      <c r="B8" s="9">
        <v>26</v>
      </c>
      <c r="C8" s="3" t="s">
        <v>25</v>
      </c>
      <c r="D8" s="3" t="s">
        <v>26</v>
      </c>
      <c r="E8" s="28">
        <f>F8-G8-H8-I8-J8-K8-L8-M8-N8-O8-P8</f>
        <v>379</v>
      </c>
      <c r="F8" s="4">
        <v>399</v>
      </c>
      <c r="G8" s="4">
        <v>0</v>
      </c>
      <c r="H8" s="4">
        <v>0</v>
      </c>
      <c r="I8" s="4">
        <v>0</v>
      </c>
      <c r="J8" s="4">
        <v>12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v>7</v>
      </c>
      <c r="Q8" s="5"/>
    </row>
    <row r="9" spans="1:17" s="3" customFormat="1" ht="15.75">
      <c r="A9" s="10" t="s">
        <v>27</v>
      </c>
      <c r="B9" s="9">
        <v>9</v>
      </c>
      <c r="C9" s="3" t="s">
        <v>28</v>
      </c>
      <c r="D9" s="3" t="s">
        <v>29</v>
      </c>
      <c r="E9" s="28">
        <f>F9-G9-H9-I9-J9-K9-L9-M9-N9-O9-P9</f>
        <v>368</v>
      </c>
      <c r="F9" s="4">
        <v>399</v>
      </c>
      <c r="G9" s="4">
        <v>0</v>
      </c>
      <c r="H9" s="4">
        <v>0</v>
      </c>
      <c r="I9" s="4">
        <v>1</v>
      </c>
      <c r="J9" s="4">
        <v>23</v>
      </c>
      <c r="K9" s="4">
        <v>0</v>
      </c>
      <c r="L9" s="4">
        <v>0</v>
      </c>
      <c r="M9" s="4">
        <v>0</v>
      </c>
      <c r="N9" s="4">
        <v>0</v>
      </c>
      <c r="O9" s="4">
        <v>6</v>
      </c>
      <c r="P9" s="4">
        <v>1</v>
      </c>
      <c r="Q9" s="5" t="s">
        <v>19</v>
      </c>
    </row>
    <row r="10" spans="1:17" s="3" customFormat="1" ht="15.75">
      <c r="A10" s="10" t="s">
        <v>30</v>
      </c>
      <c r="B10" s="9">
        <v>13</v>
      </c>
      <c r="C10" s="3" t="s">
        <v>31</v>
      </c>
      <c r="D10" s="3" t="s">
        <v>32</v>
      </c>
      <c r="E10" s="28">
        <f>F10-G10-H10-I10-J10-K10-L10-M10-N10-O10-P10</f>
        <v>367</v>
      </c>
      <c r="F10" s="4">
        <v>399</v>
      </c>
      <c r="G10" s="4">
        <v>0</v>
      </c>
      <c r="H10" s="4">
        <v>0</v>
      </c>
      <c r="I10" s="4">
        <v>0</v>
      </c>
      <c r="J10" s="4">
        <v>12</v>
      </c>
      <c r="K10" s="4">
        <v>0</v>
      </c>
      <c r="L10" s="4">
        <v>0</v>
      </c>
      <c r="M10" s="4">
        <v>0</v>
      </c>
      <c r="N10" s="4">
        <v>0</v>
      </c>
      <c r="O10" s="11">
        <v>20</v>
      </c>
      <c r="P10" s="4">
        <v>0</v>
      </c>
      <c r="Q10" s="5" t="s">
        <v>33</v>
      </c>
    </row>
    <row r="11" spans="1:17" s="3" customFormat="1" ht="15.75">
      <c r="A11" s="10" t="s">
        <v>34</v>
      </c>
      <c r="B11" s="9">
        <v>14</v>
      </c>
      <c r="C11" s="3" t="s">
        <v>38</v>
      </c>
      <c r="D11" s="3" t="s">
        <v>39</v>
      </c>
      <c r="E11" s="28">
        <f>F11-G11-H11-I11-J11-K11-L11-M11-N11-O11-P11</f>
        <v>364</v>
      </c>
      <c r="F11" s="4">
        <v>394</v>
      </c>
      <c r="G11" s="4">
        <v>0</v>
      </c>
      <c r="H11" s="4">
        <v>6</v>
      </c>
      <c r="I11" s="4">
        <v>0</v>
      </c>
      <c r="J11" s="4">
        <v>19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3</v>
      </c>
      <c r="Q11" s="5"/>
    </row>
    <row r="12" spans="1:18" s="3" customFormat="1" ht="15.75">
      <c r="A12" s="10" t="s">
        <v>37</v>
      </c>
      <c r="B12" s="9">
        <v>38</v>
      </c>
      <c r="C12" s="3" t="s">
        <v>35</v>
      </c>
      <c r="D12" s="3" t="s">
        <v>36</v>
      </c>
      <c r="E12" s="28">
        <f>F12-G12-H12-I12-J12-K12-L12-M12-N12-O12-P12</f>
        <v>364</v>
      </c>
      <c r="F12" s="4">
        <v>395</v>
      </c>
      <c r="G12" s="4">
        <v>0</v>
      </c>
      <c r="H12" s="4">
        <v>0</v>
      </c>
      <c r="I12" s="4">
        <v>0</v>
      </c>
      <c r="J12" s="4">
        <v>15</v>
      </c>
      <c r="K12" s="4">
        <v>0</v>
      </c>
      <c r="L12" s="4">
        <v>0</v>
      </c>
      <c r="M12" s="4">
        <v>0</v>
      </c>
      <c r="N12" s="4">
        <v>0</v>
      </c>
      <c r="O12" s="4">
        <v>6</v>
      </c>
      <c r="P12" s="4">
        <v>10</v>
      </c>
      <c r="Q12" s="5"/>
      <c r="R12" s="12"/>
    </row>
    <row r="13" spans="1:17" s="3" customFormat="1" ht="15.75">
      <c r="A13" s="10" t="s">
        <v>40</v>
      </c>
      <c r="B13" s="9">
        <v>56</v>
      </c>
      <c r="C13" s="3" t="s">
        <v>41</v>
      </c>
      <c r="D13" s="3" t="s">
        <v>39</v>
      </c>
      <c r="E13" s="28">
        <f>F13-G13-H13-I13-J13-K13-L13-M13-N13-O13-P13</f>
        <v>355</v>
      </c>
      <c r="F13" s="4">
        <v>400</v>
      </c>
      <c r="G13" s="4">
        <v>0</v>
      </c>
      <c r="H13" s="4">
        <v>0</v>
      </c>
      <c r="I13" s="4">
        <v>6</v>
      </c>
      <c r="J13" s="4">
        <v>24</v>
      </c>
      <c r="K13" s="4">
        <v>0</v>
      </c>
      <c r="L13" s="4">
        <v>1</v>
      </c>
      <c r="M13" s="4">
        <v>0</v>
      </c>
      <c r="N13" s="4">
        <v>0</v>
      </c>
      <c r="O13" s="4">
        <v>13</v>
      </c>
      <c r="P13" s="4">
        <v>1</v>
      </c>
      <c r="Q13" s="5"/>
    </row>
    <row r="14" spans="1:17" s="3" customFormat="1" ht="15.75">
      <c r="A14" s="10" t="s">
        <v>42</v>
      </c>
      <c r="B14" s="9">
        <v>70</v>
      </c>
      <c r="C14" s="3" t="s">
        <v>43</v>
      </c>
      <c r="D14" s="3" t="s">
        <v>44</v>
      </c>
      <c r="E14" s="28">
        <f>F14-G14-H14-I14-J14-K14-L14-M14-N14-O14-P14</f>
        <v>348</v>
      </c>
      <c r="F14" s="4">
        <v>398</v>
      </c>
      <c r="G14" s="4">
        <v>0</v>
      </c>
      <c r="H14" s="4">
        <v>0</v>
      </c>
      <c r="I14" s="4">
        <v>3</v>
      </c>
      <c r="J14" s="4">
        <v>33</v>
      </c>
      <c r="K14" s="4">
        <v>0</v>
      </c>
      <c r="L14" s="4">
        <v>0</v>
      </c>
      <c r="M14" s="4">
        <v>4</v>
      </c>
      <c r="N14" s="4">
        <v>0</v>
      </c>
      <c r="O14" s="4">
        <v>8</v>
      </c>
      <c r="P14" s="4">
        <v>2</v>
      </c>
      <c r="Q14" s="5"/>
    </row>
    <row r="15" spans="1:17" s="3" customFormat="1" ht="15.75">
      <c r="A15" s="10" t="s">
        <v>45</v>
      </c>
      <c r="B15" s="9">
        <v>64</v>
      </c>
      <c r="C15" s="3" t="s">
        <v>46</v>
      </c>
      <c r="D15" s="3" t="s">
        <v>47</v>
      </c>
      <c r="E15" s="28">
        <f>F15-G15-H15-I15-J15-K15-L15-M15-N15-O15-P15</f>
        <v>345</v>
      </c>
      <c r="F15" s="4">
        <v>399</v>
      </c>
      <c r="G15" s="4">
        <v>0</v>
      </c>
      <c r="H15" s="4">
        <v>0</v>
      </c>
      <c r="I15" s="4">
        <v>6</v>
      </c>
      <c r="J15" s="4">
        <v>28</v>
      </c>
      <c r="K15" s="4">
        <v>0</v>
      </c>
      <c r="L15" s="4">
        <v>1</v>
      </c>
      <c r="M15" s="4">
        <v>6</v>
      </c>
      <c r="N15" s="4">
        <v>0</v>
      </c>
      <c r="O15" s="4">
        <v>11</v>
      </c>
      <c r="P15" s="4">
        <v>2</v>
      </c>
      <c r="Q15" s="5"/>
    </row>
    <row r="16" spans="1:17" s="3" customFormat="1" ht="15.75">
      <c r="A16" s="10" t="s">
        <v>48</v>
      </c>
      <c r="B16" s="9">
        <v>7</v>
      </c>
      <c r="C16" s="3" t="s">
        <v>49</v>
      </c>
      <c r="D16" s="3" t="s">
        <v>50</v>
      </c>
      <c r="E16" s="28">
        <f>F16-G16-H16-I16-J16-K16-L16-M16-N16-O16-P16</f>
        <v>335</v>
      </c>
      <c r="F16" s="4">
        <v>392</v>
      </c>
      <c r="G16" s="4">
        <v>0</v>
      </c>
      <c r="H16" s="4">
        <v>0</v>
      </c>
      <c r="I16" s="4">
        <v>0</v>
      </c>
      <c r="J16" s="4">
        <v>43</v>
      </c>
      <c r="K16" s="4">
        <v>0</v>
      </c>
      <c r="L16" s="4">
        <v>0</v>
      </c>
      <c r="M16" s="4">
        <v>0</v>
      </c>
      <c r="N16" s="4">
        <v>2</v>
      </c>
      <c r="O16" s="4">
        <v>8</v>
      </c>
      <c r="P16" s="4">
        <v>4</v>
      </c>
      <c r="Q16" s="5"/>
    </row>
    <row r="17" spans="1:17" s="3" customFormat="1" ht="15.75">
      <c r="A17" s="10" t="s">
        <v>51</v>
      </c>
      <c r="B17" s="9">
        <v>42</v>
      </c>
      <c r="C17" s="3" t="s">
        <v>52</v>
      </c>
      <c r="D17" s="3" t="s">
        <v>53</v>
      </c>
      <c r="E17" s="28">
        <f>F17-G17-H17-I17-J17-K17-L17-M17-N17-O17-P17</f>
        <v>333</v>
      </c>
      <c r="F17" s="4">
        <v>396</v>
      </c>
      <c r="G17" s="4">
        <v>0</v>
      </c>
      <c r="H17" s="4">
        <v>0</v>
      </c>
      <c r="I17" s="4">
        <v>0</v>
      </c>
      <c r="J17" s="4">
        <v>38</v>
      </c>
      <c r="K17" s="4">
        <v>0</v>
      </c>
      <c r="L17" s="4">
        <v>7</v>
      </c>
      <c r="M17" s="4">
        <v>0</v>
      </c>
      <c r="N17" s="4">
        <v>1</v>
      </c>
      <c r="O17" s="4">
        <v>4</v>
      </c>
      <c r="P17" s="4">
        <v>13</v>
      </c>
      <c r="Q17" s="5"/>
    </row>
    <row r="18" spans="1:17" s="3" customFormat="1" ht="15.75">
      <c r="A18" s="10" t="s">
        <v>54</v>
      </c>
      <c r="B18" s="9">
        <v>55</v>
      </c>
      <c r="C18" s="3" t="s">
        <v>55</v>
      </c>
      <c r="D18" s="3" t="s">
        <v>56</v>
      </c>
      <c r="E18" s="28">
        <f>F18-G18-H18-I18-J18-K18-L18-M18-N18-O18-P18</f>
        <v>329</v>
      </c>
      <c r="F18" s="4">
        <v>400</v>
      </c>
      <c r="G18" s="4">
        <v>0</v>
      </c>
      <c r="H18" s="4">
        <v>0</v>
      </c>
      <c r="I18" s="4">
        <v>0</v>
      </c>
      <c r="J18" s="4">
        <v>51</v>
      </c>
      <c r="K18" s="4">
        <v>0</v>
      </c>
      <c r="L18" s="4">
        <v>3</v>
      </c>
      <c r="M18" s="4">
        <v>0</v>
      </c>
      <c r="N18" s="4">
        <v>0</v>
      </c>
      <c r="O18" s="4">
        <v>10</v>
      </c>
      <c r="P18" s="4">
        <v>7</v>
      </c>
      <c r="Q18" s="5"/>
    </row>
    <row r="19" spans="1:17" s="3" customFormat="1" ht="15.75">
      <c r="A19" s="10" t="s">
        <v>57</v>
      </c>
      <c r="B19" s="9">
        <v>600</v>
      </c>
      <c r="C19" s="3" t="s">
        <v>58</v>
      </c>
      <c r="D19" s="3" t="s">
        <v>59</v>
      </c>
      <c r="E19" s="28">
        <f>F19-G19-H19-I19-J19-K19-L19-M19-N19-O19-P19</f>
        <v>326</v>
      </c>
      <c r="F19" s="4">
        <v>378</v>
      </c>
      <c r="G19" s="4">
        <v>0</v>
      </c>
      <c r="H19" s="4">
        <v>1</v>
      </c>
      <c r="I19" s="4">
        <v>5</v>
      </c>
      <c r="J19" s="4">
        <v>38</v>
      </c>
      <c r="K19" s="4">
        <v>0</v>
      </c>
      <c r="L19" s="4">
        <v>1</v>
      </c>
      <c r="M19" s="4">
        <v>0</v>
      </c>
      <c r="N19" s="4">
        <v>1</v>
      </c>
      <c r="O19" s="4">
        <v>6</v>
      </c>
      <c r="P19" s="4">
        <v>0</v>
      </c>
      <c r="Q19" s="5"/>
    </row>
    <row r="20" spans="1:17" s="3" customFormat="1" ht="15.75">
      <c r="A20" s="10" t="s">
        <v>60</v>
      </c>
      <c r="B20" s="9">
        <v>777</v>
      </c>
      <c r="C20" s="3" t="s">
        <v>61</v>
      </c>
      <c r="D20" s="3" t="s">
        <v>62</v>
      </c>
      <c r="E20" s="28">
        <f>F20-G20-H20-I20-J20-K20-L20-M20-N20-O20-P20</f>
        <v>324</v>
      </c>
      <c r="F20" s="4">
        <v>360</v>
      </c>
      <c r="G20" s="4">
        <v>0</v>
      </c>
      <c r="H20" s="4">
        <v>0</v>
      </c>
      <c r="I20" s="4">
        <v>6</v>
      </c>
      <c r="J20" s="4">
        <v>20</v>
      </c>
      <c r="K20" s="4">
        <v>0</v>
      </c>
      <c r="L20" s="4">
        <v>0</v>
      </c>
      <c r="M20" s="4">
        <v>0</v>
      </c>
      <c r="N20" s="4">
        <v>0</v>
      </c>
      <c r="O20" s="4">
        <v>10</v>
      </c>
      <c r="P20" s="4">
        <v>0</v>
      </c>
      <c r="Q20" s="5"/>
    </row>
    <row r="21" spans="1:17" s="3" customFormat="1" ht="15.75">
      <c r="A21" s="10" t="s">
        <v>63</v>
      </c>
      <c r="B21" s="9">
        <v>72</v>
      </c>
      <c r="C21" s="3" t="s">
        <v>64</v>
      </c>
      <c r="D21" s="3" t="s">
        <v>65</v>
      </c>
      <c r="E21" s="28">
        <f>F21-G21-H21-I21-J21-K21-L21-M21-N21-O21-P21</f>
        <v>321</v>
      </c>
      <c r="F21" s="4">
        <v>385</v>
      </c>
      <c r="G21" s="4">
        <v>0</v>
      </c>
      <c r="H21" s="4">
        <v>0</v>
      </c>
      <c r="I21" s="4">
        <v>0</v>
      </c>
      <c r="J21" s="4">
        <v>61</v>
      </c>
      <c r="K21" s="4">
        <v>0</v>
      </c>
      <c r="L21" s="4">
        <v>0</v>
      </c>
      <c r="M21" s="4">
        <v>0</v>
      </c>
      <c r="N21" s="4">
        <v>0</v>
      </c>
      <c r="O21" s="4">
        <v>3</v>
      </c>
      <c r="P21" s="4">
        <v>0</v>
      </c>
      <c r="Q21" s="5"/>
    </row>
    <row r="22" spans="1:17" s="3" customFormat="1" ht="15.75">
      <c r="A22" s="10" t="s">
        <v>66</v>
      </c>
      <c r="B22" s="9">
        <v>78</v>
      </c>
      <c r="C22" s="3" t="s">
        <v>67</v>
      </c>
      <c r="D22" s="3" t="s">
        <v>68</v>
      </c>
      <c r="E22" s="28">
        <f>F22-G22-H22-I22-J22-K22-L22-M22-N22-O22-P22</f>
        <v>317</v>
      </c>
      <c r="F22" s="4">
        <v>389</v>
      </c>
      <c r="G22" s="4">
        <v>0</v>
      </c>
      <c r="H22" s="4">
        <v>0</v>
      </c>
      <c r="I22" s="4">
        <v>0</v>
      </c>
      <c r="J22" s="4">
        <v>69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3</v>
      </c>
      <c r="Q22" s="5"/>
    </row>
    <row r="23" spans="1:17" s="3" customFormat="1" ht="15.75">
      <c r="A23" s="10" t="s">
        <v>69</v>
      </c>
      <c r="B23" s="9">
        <v>99</v>
      </c>
      <c r="C23" s="3" t="s">
        <v>70</v>
      </c>
      <c r="D23" s="3" t="s">
        <v>71</v>
      </c>
      <c r="E23" s="28">
        <f>F23-G23-H23-I23-J23-K23-L23-M23-N23-O23-P23</f>
        <v>314</v>
      </c>
      <c r="F23" s="4">
        <v>395</v>
      </c>
      <c r="G23" s="4">
        <v>0</v>
      </c>
      <c r="H23" s="4">
        <v>0</v>
      </c>
      <c r="I23" s="4">
        <v>0</v>
      </c>
      <c r="J23" s="4">
        <v>66</v>
      </c>
      <c r="K23" s="4">
        <v>0</v>
      </c>
      <c r="L23" s="4">
        <v>7</v>
      </c>
      <c r="M23" s="4">
        <v>0</v>
      </c>
      <c r="N23" s="4">
        <v>0</v>
      </c>
      <c r="O23" s="4">
        <v>2</v>
      </c>
      <c r="P23" s="4">
        <v>6</v>
      </c>
      <c r="Q23" s="5"/>
    </row>
    <row r="24" spans="1:17" s="3" customFormat="1" ht="15.75">
      <c r="A24" s="10" t="s">
        <v>72</v>
      </c>
      <c r="B24" s="9">
        <v>111</v>
      </c>
      <c r="C24" s="3" t="s">
        <v>76</v>
      </c>
      <c r="D24" s="3" t="s">
        <v>77</v>
      </c>
      <c r="E24" s="28">
        <f>F24-G24-H24-I24-J24-K24-L24-M24-N24-O24-P24</f>
        <v>307</v>
      </c>
      <c r="F24" s="4">
        <v>392</v>
      </c>
      <c r="G24" s="4">
        <v>0</v>
      </c>
      <c r="H24" s="4">
        <v>9</v>
      </c>
      <c r="I24" s="4">
        <v>7</v>
      </c>
      <c r="J24" s="4">
        <v>37</v>
      </c>
      <c r="K24" s="4">
        <v>0</v>
      </c>
      <c r="L24" s="4">
        <v>6</v>
      </c>
      <c r="M24" s="4">
        <v>8</v>
      </c>
      <c r="N24" s="4">
        <v>3</v>
      </c>
      <c r="O24" s="4">
        <v>7</v>
      </c>
      <c r="P24" s="4">
        <v>8</v>
      </c>
      <c r="Q24" s="5"/>
    </row>
    <row r="25" spans="1:17" s="3" customFormat="1" ht="15.75">
      <c r="A25" s="10" t="s">
        <v>75</v>
      </c>
      <c r="B25" s="9">
        <v>76</v>
      </c>
      <c r="C25" s="3" t="s">
        <v>73</v>
      </c>
      <c r="D25" s="3" t="s">
        <v>74</v>
      </c>
      <c r="E25" s="28">
        <f>F25-G25-H25-I25-J25-K25-L25-M25-N25-O25-P25</f>
        <v>307</v>
      </c>
      <c r="F25" s="4">
        <v>400</v>
      </c>
      <c r="G25" s="4">
        <v>0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0</v>
      </c>
      <c r="N25" s="4">
        <v>0</v>
      </c>
      <c r="O25" s="11">
        <v>60</v>
      </c>
      <c r="P25" s="11">
        <v>30</v>
      </c>
      <c r="Q25" s="5"/>
    </row>
    <row r="26" spans="1:17" s="3" customFormat="1" ht="15.75">
      <c r="A26" s="10" t="s">
        <v>269</v>
      </c>
      <c r="B26" s="9">
        <v>246</v>
      </c>
      <c r="C26" s="3" t="s">
        <v>80</v>
      </c>
      <c r="D26" s="3" t="s">
        <v>81</v>
      </c>
      <c r="E26" s="28">
        <f>F26-G26-H26-I26-J26-K26-L26-M26-N26-O26-P26</f>
        <v>306</v>
      </c>
      <c r="F26" s="4">
        <v>399</v>
      </c>
      <c r="G26" s="4">
        <v>0</v>
      </c>
      <c r="H26" s="4">
        <v>3</v>
      </c>
      <c r="I26" s="4">
        <v>0</v>
      </c>
      <c r="J26" s="4">
        <v>55</v>
      </c>
      <c r="K26" s="4">
        <v>0</v>
      </c>
      <c r="L26" s="4">
        <v>7</v>
      </c>
      <c r="M26" s="4">
        <v>2</v>
      </c>
      <c r="N26" s="4">
        <v>6</v>
      </c>
      <c r="O26" s="4">
        <v>6</v>
      </c>
      <c r="P26" s="4">
        <v>14</v>
      </c>
      <c r="Q26" s="5" t="s">
        <v>19</v>
      </c>
    </row>
    <row r="27" spans="1:17" s="3" customFormat="1" ht="15.75">
      <c r="A27" s="10" t="s">
        <v>268</v>
      </c>
      <c r="B27" s="9">
        <v>157</v>
      </c>
      <c r="C27" s="3" t="s">
        <v>78</v>
      </c>
      <c r="D27" s="3" t="s">
        <v>79</v>
      </c>
      <c r="E27" s="28">
        <f>F27-G27-H27-I27-J27-K27-L27-M27-N27-O27-P27</f>
        <v>305</v>
      </c>
      <c r="F27" s="4">
        <v>400</v>
      </c>
      <c r="G27" s="4">
        <v>0</v>
      </c>
      <c r="H27" s="4">
        <v>0</v>
      </c>
      <c r="I27" s="4">
        <v>0</v>
      </c>
      <c r="J27" s="4">
        <v>86</v>
      </c>
      <c r="K27" s="4">
        <v>0</v>
      </c>
      <c r="L27" s="4">
        <v>0</v>
      </c>
      <c r="M27" s="4">
        <v>2</v>
      </c>
      <c r="N27" s="4">
        <v>0</v>
      </c>
      <c r="O27" s="4">
        <v>5</v>
      </c>
      <c r="P27" s="4">
        <v>2</v>
      </c>
      <c r="Q27" s="5"/>
    </row>
    <row r="28" spans="1:17" s="3" customFormat="1" ht="15.75">
      <c r="A28" s="10" t="s">
        <v>270</v>
      </c>
      <c r="B28" s="9">
        <v>15</v>
      </c>
      <c r="C28" s="3" t="s">
        <v>86</v>
      </c>
      <c r="D28" s="3" t="s">
        <v>87</v>
      </c>
      <c r="E28" s="28">
        <f>F28-G28-H28-I28-J28-K28-L28-M28-N28-O28-P28</f>
        <v>297</v>
      </c>
      <c r="F28" s="4">
        <v>393</v>
      </c>
      <c r="G28" s="4">
        <v>0</v>
      </c>
      <c r="H28" s="4">
        <v>0</v>
      </c>
      <c r="I28" s="4">
        <v>0</v>
      </c>
      <c r="J28" s="4">
        <v>87</v>
      </c>
      <c r="K28" s="4">
        <v>0</v>
      </c>
      <c r="L28" s="4">
        <v>0</v>
      </c>
      <c r="M28" s="4">
        <v>3</v>
      </c>
      <c r="N28" s="4">
        <v>1</v>
      </c>
      <c r="O28" s="4">
        <v>5</v>
      </c>
      <c r="P28" s="4">
        <v>0</v>
      </c>
      <c r="Q28" s="5" t="s">
        <v>19</v>
      </c>
    </row>
    <row r="29" spans="1:17" s="3" customFormat="1" ht="15.75">
      <c r="A29" s="10" t="s">
        <v>271</v>
      </c>
      <c r="B29" s="9">
        <v>21</v>
      </c>
      <c r="C29" s="3" t="s">
        <v>82</v>
      </c>
      <c r="D29" s="3" t="s">
        <v>83</v>
      </c>
      <c r="E29" s="28">
        <f>F29-G29-H29-I29-J29-K29-L29-M29-N29-O29-P29</f>
        <v>295</v>
      </c>
      <c r="F29" s="4">
        <v>385</v>
      </c>
      <c r="G29" s="4">
        <v>0</v>
      </c>
      <c r="H29" s="4">
        <v>0</v>
      </c>
      <c r="I29" s="4">
        <v>6</v>
      </c>
      <c r="J29" s="4">
        <v>47</v>
      </c>
      <c r="K29" s="4">
        <v>0</v>
      </c>
      <c r="L29" s="4">
        <v>9</v>
      </c>
      <c r="M29" s="4">
        <v>4</v>
      </c>
      <c r="N29" s="4">
        <v>5</v>
      </c>
      <c r="O29" s="4">
        <v>7</v>
      </c>
      <c r="P29" s="4">
        <v>12</v>
      </c>
      <c r="Q29" s="5"/>
    </row>
    <row r="30" spans="1:17" s="3" customFormat="1" ht="15.75">
      <c r="A30" s="10" t="s">
        <v>272</v>
      </c>
      <c r="B30" s="9">
        <v>131</v>
      </c>
      <c r="C30" s="3" t="s">
        <v>84</v>
      </c>
      <c r="D30" s="3" t="s">
        <v>85</v>
      </c>
      <c r="E30" s="28">
        <f>F30-G30-H30-I30-J30-K30-L30-M30-N30-O30-P30</f>
        <v>292</v>
      </c>
      <c r="F30" s="4">
        <v>358</v>
      </c>
      <c r="G30" s="4">
        <v>0</v>
      </c>
      <c r="H30" s="4">
        <v>0</v>
      </c>
      <c r="I30" s="4">
        <v>3</v>
      </c>
      <c r="J30" s="4">
        <v>36</v>
      </c>
      <c r="K30" s="4">
        <v>0</v>
      </c>
      <c r="L30" s="4">
        <v>0</v>
      </c>
      <c r="M30" s="4">
        <v>14</v>
      </c>
      <c r="N30" s="4">
        <v>1</v>
      </c>
      <c r="O30" s="4">
        <v>11</v>
      </c>
      <c r="P30" s="4">
        <v>1</v>
      </c>
      <c r="Q30" s="5"/>
    </row>
    <row r="31" spans="1:17" s="3" customFormat="1" ht="15.75">
      <c r="A31" s="10" t="s">
        <v>88</v>
      </c>
      <c r="B31" s="9">
        <v>17</v>
      </c>
      <c r="C31" s="3" t="s">
        <v>89</v>
      </c>
      <c r="D31" s="3" t="s">
        <v>90</v>
      </c>
      <c r="E31" s="28">
        <f>F31-G31-H31-I31-J31-K31-L31-M31-N31-O31-P31</f>
        <v>285</v>
      </c>
      <c r="F31" s="4">
        <v>390</v>
      </c>
      <c r="G31" s="4">
        <v>0</v>
      </c>
      <c r="H31" s="4">
        <v>0</v>
      </c>
      <c r="I31" s="4">
        <v>3</v>
      </c>
      <c r="J31" s="4">
        <v>65</v>
      </c>
      <c r="K31" s="4">
        <v>0</v>
      </c>
      <c r="L31" s="4">
        <v>21</v>
      </c>
      <c r="M31" s="4">
        <v>0</v>
      </c>
      <c r="N31" s="4">
        <v>0</v>
      </c>
      <c r="O31" s="4">
        <v>8</v>
      </c>
      <c r="P31" s="4">
        <v>8</v>
      </c>
      <c r="Q31" s="5"/>
    </row>
    <row r="32" spans="1:17" s="3" customFormat="1" ht="15.75">
      <c r="A32" s="10" t="s">
        <v>91</v>
      </c>
      <c r="B32" s="9">
        <v>91</v>
      </c>
      <c r="C32" s="3" t="s">
        <v>92</v>
      </c>
      <c r="D32" s="3" t="s">
        <v>93</v>
      </c>
      <c r="E32" s="28">
        <f>F32-G32-H32-I32-J32-K32-L32-M32-N32-O32-P32</f>
        <v>283</v>
      </c>
      <c r="F32" s="4">
        <v>396</v>
      </c>
      <c r="G32" s="4">
        <v>0</v>
      </c>
      <c r="H32" s="4">
        <v>1</v>
      </c>
      <c r="I32" s="4">
        <v>6</v>
      </c>
      <c r="J32" s="4">
        <v>71</v>
      </c>
      <c r="K32" s="4">
        <v>0</v>
      </c>
      <c r="L32" s="4">
        <v>8</v>
      </c>
      <c r="M32" s="4">
        <v>7</v>
      </c>
      <c r="N32" s="4">
        <v>3</v>
      </c>
      <c r="O32" s="4">
        <v>9</v>
      </c>
      <c r="P32" s="4">
        <v>8</v>
      </c>
      <c r="Q32" s="5" t="s">
        <v>19</v>
      </c>
    </row>
    <row r="33" spans="1:17" s="3" customFormat="1" ht="15.75">
      <c r="A33" s="10" t="s">
        <v>94</v>
      </c>
      <c r="B33" s="9">
        <v>30</v>
      </c>
      <c r="C33" s="3" t="s">
        <v>95</v>
      </c>
      <c r="D33" s="3" t="s">
        <v>96</v>
      </c>
      <c r="E33" s="28">
        <f>F33-G33-H33-I33-J33-K33-L33-M33-N33-O33-P33</f>
        <v>280</v>
      </c>
      <c r="F33" s="4">
        <v>362</v>
      </c>
      <c r="G33" s="4">
        <v>0</v>
      </c>
      <c r="H33" s="4">
        <v>0</v>
      </c>
      <c r="I33" s="4">
        <v>0</v>
      </c>
      <c r="J33" s="4">
        <v>62</v>
      </c>
      <c r="K33" s="4">
        <v>0</v>
      </c>
      <c r="L33" s="4">
        <v>0</v>
      </c>
      <c r="M33" s="4">
        <v>18</v>
      </c>
      <c r="N33" s="4">
        <v>2</v>
      </c>
      <c r="O33" s="4">
        <v>0</v>
      </c>
      <c r="P33" s="4">
        <v>0</v>
      </c>
      <c r="Q33" s="5"/>
    </row>
    <row r="34" spans="1:17" s="3" customFormat="1" ht="15.75">
      <c r="A34" s="10" t="s">
        <v>97</v>
      </c>
      <c r="B34" s="9">
        <v>27</v>
      </c>
      <c r="C34" s="3" t="s">
        <v>98</v>
      </c>
      <c r="D34" s="3" t="s">
        <v>99</v>
      </c>
      <c r="E34" s="28">
        <f>F34-G34-H34-I34-J34-K34-L34-M34-N34-O34-P34</f>
        <v>267</v>
      </c>
      <c r="F34" s="4">
        <v>390</v>
      </c>
      <c r="G34" s="4">
        <v>0</v>
      </c>
      <c r="H34" s="4">
        <v>10</v>
      </c>
      <c r="I34" s="4">
        <v>45</v>
      </c>
      <c r="J34" s="4">
        <v>6</v>
      </c>
      <c r="K34" s="4">
        <v>0</v>
      </c>
      <c r="L34" s="4">
        <v>13</v>
      </c>
      <c r="M34" s="4">
        <v>17</v>
      </c>
      <c r="N34" s="4">
        <v>6</v>
      </c>
      <c r="O34" s="4">
        <v>20</v>
      </c>
      <c r="P34" s="4">
        <v>6</v>
      </c>
      <c r="Q34" s="5"/>
    </row>
    <row r="35" spans="1:17" s="3" customFormat="1" ht="15.75">
      <c r="A35" s="10" t="s">
        <v>100</v>
      </c>
      <c r="B35" s="9">
        <v>43</v>
      </c>
      <c r="C35" s="3" t="s">
        <v>101</v>
      </c>
      <c r="D35" s="3" t="s">
        <v>102</v>
      </c>
      <c r="E35" s="28">
        <f>F35-G35-H35-I35-J35-K35-L35-M35-N35-O35-P35</f>
        <v>266</v>
      </c>
      <c r="F35" s="4">
        <v>400</v>
      </c>
      <c r="G35" s="4">
        <v>0</v>
      </c>
      <c r="H35" s="4">
        <v>0</v>
      </c>
      <c r="I35" s="4">
        <v>0</v>
      </c>
      <c r="J35" s="4">
        <v>83</v>
      </c>
      <c r="K35" s="4">
        <v>0</v>
      </c>
      <c r="L35" s="4">
        <v>11</v>
      </c>
      <c r="M35" s="4">
        <v>20</v>
      </c>
      <c r="N35" s="4">
        <v>7</v>
      </c>
      <c r="O35" s="4">
        <v>5</v>
      </c>
      <c r="P35" s="4">
        <v>8</v>
      </c>
      <c r="Q35" s="5" t="s">
        <v>103</v>
      </c>
    </row>
    <row r="36" spans="1:17" s="3" customFormat="1" ht="15.75">
      <c r="A36" s="10" t="s">
        <v>104</v>
      </c>
      <c r="B36" s="9">
        <v>522</v>
      </c>
      <c r="C36" s="3" t="s">
        <v>105</v>
      </c>
      <c r="D36" s="3" t="s">
        <v>106</v>
      </c>
      <c r="E36" s="28">
        <f>F36-G36-H36-I36-J36-K36-L36-M36-N36-O36-P36</f>
        <v>265</v>
      </c>
      <c r="F36" s="4">
        <v>373</v>
      </c>
      <c r="G36" s="4">
        <v>0</v>
      </c>
      <c r="H36" s="4">
        <v>0</v>
      </c>
      <c r="I36" s="4">
        <v>5</v>
      </c>
      <c r="J36" s="4">
        <v>69</v>
      </c>
      <c r="K36" s="4">
        <v>0</v>
      </c>
      <c r="L36" s="4">
        <v>10</v>
      </c>
      <c r="M36" s="4">
        <v>9</v>
      </c>
      <c r="N36" s="4">
        <v>0</v>
      </c>
      <c r="O36" s="4">
        <v>4</v>
      </c>
      <c r="P36" s="4">
        <v>11</v>
      </c>
      <c r="Q36" s="5"/>
    </row>
    <row r="37" spans="1:17" s="3" customFormat="1" ht="15.75">
      <c r="A37" s="10" t="s">
        <v>107</v>
      </c>
      <c r="B37" s="9">
        <v>18</v>
      </c>
      <c r="C37" s="3" t="s">
        <v>108</v>
      </c>
      <c r="D37" s="3" t="s">
        <v>109</v>
      </c>
      <c r="E37" s="28">
        <f>F37-G37-H37-I37-J37-K37-L37-M37-N37-O37-P37</f>
        <v>264</v>
      </c>
      <c r="F37" s="4">
        <v>391</v>
      </c>
      <c r="G37" s="4">
        <v>0</v>
      </c>
      <c r="H37" s="4">
        <v>15</v>
      </c>
      <c r="I37" s="4">
        <v>1</v>
      </c>
      <c r="J37" s="4">
        <v>77</v>
      </c>
      <c r="K37" s="4">
        <v>0</v>
      </c>
      <c r="L37" s="4">
        <v>13</v>
      </c>
      <c r="M37" s="4">
        <v>0</v>
      </c>
      <c r="N37" s="4">
        <v>1</v>
      </c>
      <c r="O37" s="4">
        <v>3</v>
      </c>
      <c r="P37" s="4">
        <v>17</v>
      </c>
      <c r="Q37" s="5"/>
    </row>
    <row r="38" spans="1:17" s="3" customFormat="1" ht="15.75">
      <c r="A38" s="10" t="s">
        <v>110</v>
      </c>
      <c r="B38" s="9">
        <v>1</v>
      </c>
      <c r="C38" s="3" t="s">
        <v>111</v>
      </c>
      <c r="D38" s="3" t="s">
        <v>50</v>
      </c>
      <c r="E38" s="28">
        <f>F38-G38-H38-I38-J38-K38-L38-M38-N38-O38-P38</f>
        <v>250</v>
      </c>
      <c r="F38" s="4">
        <v>391</v>
      </c>
      <c r="G38" s="4">
        <v>0</v>
      </c>
      <c r="H38" s="4">
        <v>0</v>
      </c>
      <c r="I38" s="4">
        <v>0</v>
      </c>
      <c r="J38" s="4">
        <v>54</v>
      </c>
      <c r="K38" s="4"/>
      <c r="L38" s="4">
        <v>27</v>
      </c>
      <c r="M38" s="4">
        <v>32</v>
      </c>
      <c r="N38" s="4">
        <v>10</v>
      </c>
      <c r="O38" s="4">
        <v>2</v>
      </c>
      <c r="P38" s="4">
        <v>16</v>
      </c>
      <c r="Q38" s="5"/>
    </row>
    <row r="39" spans="1:17" s="3" customFormat="1" ht="15.75">
      <c r="A39" s="10" t="s">
        <v>112</v>
      </c>
      <c r="B39" s="9">
        <v>36</v>
      </c>
      <c r="C39" s="3" t="s">
        <v>113</v>
      </c>
      <c r="D39" s="3" t="s">
        <v>114</v>
      </c>
      <c r="E39" s="28">
        <f>F39-G39-H39-I39-J39-K39-L39-M39-N39-O39-P39</f>
        <v>247</v>
      </c>
      <c r="F39" s="4">
        <v>276</v>
      </c>
      <c r="G39" s="4">
        <v>0</v>
      </c>
      <c r="H39" s="4">
        <v>0</v>
      </c>
      <c r="I39" s="4">
        <v>0</v>
      </c>
      <c r="J39" s="4">
        <v>10</v>
      </c>
      <c r="K39" s="4">
        <v>0</v>
      </c>
      <c r="L39" s="4">
        <v>0</v>
      </c>
      <c r="M39" s="4">
        <v>0</v>
      </c>
      <c r="N39" s="4">
        <v>0</v>
      </c>
      <c r="O39" s="4">
        <v>8</v>
      </c>
      <c r="P39" s="4">
        <v>11</v>
      </c>
      <c r="Q39" s="5"/>
    </row>
    <row r="40" spans="1:17" s="3" customFormat="1" ht="15.75">
      <c r="A40" s="10" t="s">
        <v>115</v>
      </c>
      <c r="B40" s="9">
        <v>50</v>
      </c>
      <c r="C40" s="3" t="s">
        <v>116</v>
      </c>
      <c r="D40" s="3" t="s">
        <v>117</v>
      </c>
      <c r="E40" s="28">
        <f>F40-G40-H40-I40-J40-K40-L40-M40-N40-O40-P40</f>
        <v>234</v>
      </c>
      <c r="F40" s="4">
        <v>277</v>
      </c>
      <c r="G40" s="4">
        <v>0</v>
      </c>
      <c r="H40" s="4">
        <v>0</v>
      </c>
      <c r="I40" s="4">
        <v>0</v>
      </c>
      <c r="J40" s="4">
        <v>27</v>
      </c>
      <c r="K40" s="4">
        <v>0</v>
      </c>
      <c r="L40" s="4">
        <v>4</v>
      </c>
      <c r="M40" s="4">
        <v>5</v>
      </c>
      <c r="N40" s="4">
        <v>0</v>
      </c>
      <c r="O40" s="4">
        <v>2</v>
      </c>
      <c r="P40" s="4">
        <v>5</v>
      </c>
      <c r="Q40" s="5" t="s">
        <v>19</v>
      </c>
    </row>
    <row r="41" spans="1:17" s="3" customFormat="1" ht="15.75">
      <c r="A41" s="10" t="s">
        <v>118</v>
      </c>
      <c r="B41" s="9">
        <v>88</v>
      </c>
      <c r="C41" s="3" t="s">
        <v>119</v>
      </c>
      <c r="D41" s="3" t="s">
        <v>120</v>
      </c>
      <c r="E41" s="28">
        <f>F41-G41-H41-I41-J41-K41-L41-M41-N41-O41-P41</f>
        <v>232</v>
      </c>
      <c r="F41" s="4">
        <v>353</v>
      </c>
      <c r="G41" s="4">
        <v>0</v>
      </c>
      <c r="H41" s="4">
        <v>1</v>
      </c>
      <c r="I41" s="4">
        <v>8</v>
      </c>
      <c r="J41" s="4">
        <v>68</v>
      </c>
      <c r="K41" s="4">
        <v>0</v>
      </c>
      <c r="L41" s="4">
        <v>14</v>
      </c>
      <c r="M41" s="4">
        <v>9</v>
      </c>
      <c r="N41" s="4">
        <v>9</v>
      </c>
      <c r="O41" s="4">
        <v>6</v>
      </c>
      <c r="P41" s="4">
        <v>6</v>
      </c>
      <c r="Q41" s="5" t="s">
        <v>19</v>
      </c>
    </row>
    <row r="42" spans="1:17" s="3" customFormat="1" ht="15.75">
      <c r="A42" s="10" t="s">
        <v>121</v>
      </c>
      <c r="B42" s="9">
        <v>31</v>
      </c>
      <c r="C42" s="3" t="s">
        <v>122</v>
      </c>
      <c r="D42" s="3" t="s">
        <v>123</v>
      </c>
      <c r="E42" s="28">
        <f>F42-G42-H42-I42-J42-K42-L42-M42-N42-O42-P42</f>
        <v>225</v>
      </c>
      <c r="F42" s="4">
        <v>346</v>
      </c>
      <c r="G42" s="4">
        <v>0</v>
      </c>
      <c r="H42" s="4">
        <v>17</v>
      </c>
      <c r="I42" s="4">
        <v>0</v>
      </c>
      <c r="J42" s="4">
        <v>64</v>
      </c>
      <c r="K42" s="4">
        <v>0</v>
      </c>
      <c r="L42" s="4">
        <v>15</v>
      </c>
      <c r="M42" s="4">
        <v>16</v>
      </c>
      <c r="N42" s="4">
        <v>0</v>
      </c>
      <c r="O42" s="4">
        <v>2</v>
      </c>
      <c r="P42" s="4">
        <v>7</v>
      </c>
      <c r="Q42" s="5" t="s">
        <v>124</v>
      </c>
    </row>
    <row r="43" spans="1:17" s="3" customFormat="1" ht="15.75">
      <c r="A43" s="10" t="s">
        <v>125</v>
      </c>
      <c r="B43" s="9">
        <v>32</v>
      </c>
      <c r="C43" s="3" t="s">
        <v>126</v>
      </c>
      <c r="D43" s="3" t="s">
        <v>127</v>
      </c>
      <c r="E43" s="28">
        <f>F43-G43-H43-I43-J43-K43-L43-M43-N43-O43-P43</f>
        <v>217</v>
      </c>
      <c r="F43" s="4">
        <v>285</v>
      </c>
      <c r="G43" s="4">
        <v>0</v>
      </c>
      <c r="H43" s="4">
        <v>0</v>
      </c>
      <c r="I43" s="4">
        <v>0</v>
      </c>
      <c r="J43" s="4">
        <v>45</v>
      </c>
      <c r="K43" s="4">
        <v>0</v>
      </c>
      <c r="L43" s="4">
        <v>10</v>
      </c>
      <c r="M43" s="4">
        <v>0</v>
      </c>
      <c r="N43" s="4">
        <v>8</v>
      </c>
      <c r="O43" s="4">
        <v>1</v>
      </c>
      <c r="P43" s="4">
        <v>4</v>
      </c>
      <c r="Q43" s="5"/>
    </row>
    <row r="44" spans="1:17" s="3" customFormat="1" ht="15.75">
      <c r="A44" s="10" t="s">
        <v>128</v>
      </c>
      <c r="B44" s="9">
        <v>3</v>
      </c>
      <c r="C44" s="3" t="s">
        <v>129</v>
      </c>
      <c r="D44" s="3" t="s">
        <v>130</v>
      </c>
      <c r="E44" s="28">
        <f>F44-G44-H44-I44-J44-K44-L44-M44-N44-O44-P44</f>
        <v>213</v>
      </c>
      <c r="F44" s="4">
        <v>276</v>
      </c>
      <c r="G44" s="4">
        <v>0</v>
      </c>
      <c r="H44" s="4">
        <v>0</v>
      </c>
      <c r="I44" s="4">
        <v>0</v>
      </c>
      <c r="J44" s="4">
        <v>35</v>
      </c>
      <c r="K44" s="4">
        <v>0</v>
      </c>
      <c r="L44" s="4">
        <v>6</v>
      </c>
      <c r="M44" s="4">
        <v>10</v>
      </c>
      <c r="N44" s="4">
        <v>1</v>
      </c>
      <c r="O44" s="4">
        <v>4</v>
      </c>
      <c r="P44" s="4">
        <v>7</v>
      </c>
      <c r="Q44" s="5"/>
    </row>
    <row r="45" spans="1:17" s="3" customFormat="1" ht="15.75">
      <c r="A45" s="10" t="s">
        <v>131</v>
      </c>
      <c r="B45" s="9">
        <v>33</v>
      </c>
      <c r="C45" s="3" t="s">
        <v>132</v>
      </c>
      <c r="D45" s="3" t="s">
        <v>133</v>
      </c>
      <c r="E45" s="28">
        <f>F45-G45-H45-I45-J45-K45-L45-M45-N45-O45-P45</f>
        <v>201</v>
      </c>
      <c r="F45" s="4">
        <v>252</v>
      </c>
      <c r="G45" s="4">
        <v>0</v>
      </c>
      <c r="H45" s="4">
        <v>0</v>
      </c>
      <c r="I45" s="4">
        <v>0</v>
      </c>
      <c r="J45" s="4">
        <v>35</v>
      </c>
      <c r="K45" s="4">
        <v>0</v>
      </c>
      <c r="L45" s="4">
        <v>4</v>
      </c>
      <c r="M45" s="4">
        <v>4</v>
      </c>
      <c r="N45" s="4">
        <v>1</v>
      </c>
      <c r="O45" s="4">
        <v>5</v>
      </c>
      <c r="P45" s="4">
        <v>2</v>
      </c>
      <c r="Q45" s="5"/>
    </row>
    <row r="46" spans="1:17" s="3" customFormat="1" ht="15.75">
      <c r="A46" s="10" t="s">
        <v>134</v>
      </c>
      <c r="B46" s="9">
        <v>204</v>
      </c>
      <c r="C46" s="3" t="s">
        <v>135</v>
      </c>
      <c r="D46" s="3" t="s">
        <v>275</v>
      </c>
      <c r="E46" s="28">
        <f>F46-G46-H46-I46-J46-K46-L46-M46-N46-O46-P46</f>
        <v>200</v>
      </c>
      <c r="F46" s="4">
        <v>388</v>
      </c>
      <c r="G46" s="4">
        <v>0</v>
      </c>
      <c r="H46" s="4">
        <v>3</v>
      </c>
      <c r="I46" s="4">
        <v>14</v>
      </c>
      <c r="J46" s="4">
        <v>119</v>
      </c>
      <c r="K46" s="4">
        <v>0</v>
      </c>
      <c r="L46" s="4">
        <v>0</v>
      </c>
      <c r="M46" s="4">
        <v>18</v>
      </c>
      <c r="N46" s="4">
        <v>9</v>
      </c>
      <c r="O46" s="4">
        <v>13</v>
      </c>
      <c r="P46" s="4">
        <v>12</v>
      </c>
      <c r="Q46" s="5" t="s">
        <v>19</v>
      </c>
    </row>
    <row r="47" spans="1:17" s="3" customFormat="1" ht="15.75">
      <c r="A47" s="10" t="s">
        <v>136</v>
      </c>
      <c r="B47" s="9">
        <v>65</v>
      </c>
      <c r="C47" s="3" t="s">
        <v>137</v>
      </c>
      <c r="D47" s="3" t="s">
        <v>138</v>
      </c>
      <c r="E47" s="28">
        <f>F47-G47-H47-I47-J47-K47-L47-M47-N47-O47-P47</f>
        <v>198</v>
      </c>
      <c r="F47" s="4">
        <v>261</v>
      </c>
      <c r="G47" s="4">
        <v>0</v>
      </c>
      <c r="H47" s="4">
        <v>0</v>
      </c>
      <c r="I47" s="4">
        <v>6</v>
      </c>
      <c r="J47" s="4">
        <v>31</v>
      </c>
      <c r="K47" s="4">
        <v>0</v>
      </c>
      <c r="L47" s="4">
        <v>0</v>
      </c>
      <c r="M47" s="4">
        <v>10</v>
      </c>
      <c r="N47" s="4">
        <v>1</v>
      </c>
      <c r="O47" s="4">
        <v>12</v>
      </c>
      <c r="P47" s="4">
        <v>3</v>
      </c>
      <c r="Q47" s="5"/>
    </row>
    <row r="48" spans="1:17" s="3" customFormat="1" ht="15.75">
      <c r="A48" s="10" t="s">
        <v>139</v>
      </c>
      <c r="B48" s="9">
        <v>34</v>
      </c>
      <c r="C48" s="3" t="s">
        <v>140</v>
      </c>
      <c r="D48" s="3" t="s">
        <v>141</v>
      </c>
      <c r="E48" s="28">
        <f>F48-G48-H48-I48-J48-K48-L48-M48-N48-O48-P48</f>
        <v>197</v>
      </c>
      <c r="F48" s="4">
        <v>261</v>
      </c>
      <c r="G48" s="4">
        <v>0</v>
      </c>
      <c r="H48" s="11">
        <v>10</v>
      </c>
      <c r="I48" s="4">
        <v>2</v>
      </c>
      <c r="J48" s="4">
        <v>41</v>
      </c>
      <c r="K48" s="4">
        <v>0</v>
      </c>
      <c r="L48" s="4">
        <v>0</v>
      </c>
      <c r="M48" s="4">
        <v>0</v>
      </c>
      <c r="N48" s="4">
        <v>0</v>
      </c>
      <c r="O48" s="4">
        <v>5</v>
      </c>
      <c r="P48" s="4">
        <v>6</v>
      </c>
      <c r="Q48" s="5"/>
    </row>
    <row r="49" spans="1:17" s="3" customFormat="1" ht="15.75">
      <c r="A49" s="10" t="s">
        <v>142</v>
      </c>
      <c r="B49" s="9">
        <v>82</v>
      </c>
      <c r="C49" s="3" t="s">
        <v>143</v>
      </c>
      <c r="D49" s="3" t="s">
        <v>144</v>
      </c>
      <c r="E49" s="28">
        <f>F49-G49-H49-I49-J49-K49-L49-M49-N49-O49-P49</f>
        <v>192</v>
      </c>
      <c r="F49" s="4">
        <v>255</v>
      </c>
      <c r="G49" s="4">
        <v>0</v>
      </c>
      <c r="H49" s="4">
        <v>0</v>
      </c>
      <c r="I49" s="4">
        <v>0</v>
      </c>
      <c r="J49" s="4">
        <v>47</v>
      </c>
      <c r="K49" s="4">
        <v>0</v>
      </c>
      <c r="L49" s="4">
        <v>0</v>
      </c>
      <c r="M49" s="4">
        <v>0</v>
      </c>
      <c r="N49" s="4">
        <v>1</v>
      </c>
      <c r="O49" s="4">
        <v>10</v>
      </c>
      <c r="P49" s="4">
        <v>5</v>
      </c>
      <c r="Q49" s="5"/>
    </row>
    <row r="50" spans="1:17" s="3" customFormat="1" ht="15.75">
      <c r="A50" s="10" t="s">
        <v>145</v>
      </c>
      <c r="B50" s="9">
        <v>71</v>
      </c>
      <c r="C50" s="3" t="s">
        <v>146</v>
      </c>
      <c r="D50" s="3" t="s">
        <v>147</v>
      </c>
      <c r="E50" s="28">
        <f>F50-G50-H50-I50-J50-K50-L50-M50-N50-O50-P50</f>
        <v>175</v>
      </c>
      <c r="F50" s="4">
        <v>231</v>
      </c>
      <c r="G50" s="4">
        <v>0</v>
      </c>
      <c r="H50" s="4">
        <v>0</v>
      </c>
      <c r="I50" s="4">
        <v>4</v>
      </c>
      <c r="J50" s="4">
        <v>14</v>
      </c>
      <c r="K50" s="4">
        <v>0</v>
      </c>
      <c r="L50" s="4">
        <v>1</v>
      </c>
      <c r="M50" s="4">
        <v>4</v>
      </c>
      <c r="N50" s="4">
        <v>19</v>
      </c>
      <c r="O50" s="4">
        <v>9</v>
      </c>
      <c r="P50" s="4">
        <v>5</v>
      </c>
      <c r="Q50" s="5"/>
    </row>
    <row r="51" spans="1:17" s="3" customFormat="1" ht="15.75">
      <c r="A51" s="10" t="s">
        <v>148</v>
      </c>
      <c r="B51" s="9">
        <v>48</v>
      </c>
      <c r="C51" s="3" t="s">
        <v>149</v>
      </c>
      <c r="D51" s="3" t="s">
        <v>150</v>
      </c>
      <c r="E51" s="28">
        <f>F51-G51-H51-I51-J51-K51-L51-M51-N51-O51-P51</f>
        <v>173</v>
      </c>
      <c r="F51" s="4">
        <v>304</v>
      </c>
      <c r="G51" s="4">
        <v>0</v>
      </c>
      <c r="H51" s="4">
        <v>50</v>
      </c>
      <c r="I51" s="4">
        <v>10</v>
      </c>
      <c r="J51" s="4">
        <v>49</v>
      </c>
      <c r="K51" s="4">
        <v>0</v>
      </c>
      <c r="L51" s="4">
        <v>0</v>
      </c>
      <c r="M51" s="4">
        <v>0</v>
      </c>
      <c r="N51" s="4">
        <v>5</v>
      </c>
      <c r="O51" s="4">
        <v>11</v>
      </c>
      <c r="P51" s="4">
        <v>6</v>
      </c>
      <c r="Q51" s="5"/>
    </row>
    <row r="52" spans="1:17" s="3" customFormat="1" ht="15.75">
      <c r="A52" s="10" t="s">
        <v>151</v>
      </c>
      <c r="B52" s="9">
        <v>63</v>
      </c>
      <c r="C52" s="3" t="s">
        <v>152</v>
      </c>
      <c r="D52" s="3" t="s">
        <v>133</v>
      </c>
      <c r="E52" s="28">
        <f>F52-G52-H52-I52-J52-K52-L52-M52-N52-O52-P52</f>
        <v>172</v>
      </c>
      <c r="F52" s="4">
        <v>254</v>
      </c>
      <c r="G52" s="4">
        <v>0</v>
      </c>
      <c r="H52" s="4">
        <v>0</v>
      </c>
      <c r="I52" s="4">
        <v>5</v>
      </c>
      <c r="J52" s="4">
        <v>62</v>
      </c>
      <c r="K52" s="4">
        <v>0</v>
      </c>
      <c r="L52" s="4">
        <v>1</v>
      </c>
      <c r="M52" s="4">
        <v>0</v>
      </c>
      <c r="N52" s="4">
        <v>3</v>
      </c>
      <c r="O52" s="4">
        <v>7</v>
      </c>
      <c r="P52" s="4">
        <v>4</v>
      </c>
      <c r="Q52" s="5"/>
    </row>
    <row r="53" spans="1:17" s="3" customFormat="1" ht="15.75">
      <c r="A53" s="10" t="s">
        <v>153</v>
      </c>
      <c r="B53" s="9">
        <v>16</v>
      </c>
      <c r="C53" s="3" t="s">
        <v>154</v>
      </c>
      <c r="D53" s="3" t="s">
        <v>155</v>
      </c>
      <c r="E53" s="28">
        <f>F53-G53-H53-I53-J53-K53-L53-M53-N53-O53-P53</f>
        <v>167</v>
      </c>
      <c r="F53" s="4">
        <v>236</v>
      </c>
      <c r="G53" s="4">
        <v>0</v>
      </c>
      <c r="H53" s="4">
        <v>0</v>
      </c>
      <c r="I53" s="4">
        <v>0</v>
      </c>
      <c r="J53" s="4">
        <v>45</v>
      </c>
      <c r="K53" s="4">
        <v>0</v>
      </c>
      <c r="L53" s="4">
        <v>0</v>
      </c>
      <c r="M53" s="4">
        <v>0</v>
      </c>
      <c r="N53" s="4">
        <v>0</v>
      </c>
      <c r="O53" s="4">
        <v>20</v>
      </c>
      <c r="P53" s="4">
        <v>4</v>
      </c>
      <c r="Q53" s="5"/>
    </row>
    <row r="54" spans="1:17" s="3" customFormat="1" ht="15.75">
      <c r="A54" s="10" t="s">
        <v>156</v>
      </c>
      <c r="B54" s="9">
        <v>49</v>
      </c>
      <c r="C54" s="3" t="s">
        <v>157</v>
      </c>
      <c r="D54" s="3" t="s">
        <v>158</v>
      </c>
      <c r="E54" s="28">
        <f>F54-G54-H54-I54-J54-K54-L54-M54-N54-O54-P54</f>
        <v>163</v>
      </c>
      <c r="F54" s="4">
        <v>260</v>
      </c>
      <c r="G54" s="4">
        <v>0</v>
      </c>
      <c r="H54" s="4">
        <v>0</v>
      </c>
      <c r="I54" s="4">
        <v>3</v>
      </c>
      <c r="J54" s="4">
        <v>77</v>
      </c>
      <c r="K54" s="4">
        <v>0</v>
      </c>
      <c r="L54" s="4">
        <v>1</v>
      </c>
      <c r="M54" s="4">
        <v>1</v>
      </c>
      <c r="N54" s="4">
        <v>3</v>
      </c>
      <c r="O54" s="4">
        <v>9</v>
      </c>
      <c r="P54" s="4">
        <v>3</v>
      </c>
      <c r="Q54" s="5"/>
    </row>
    <row r="55" spans="1:17" s="3" customFormat="1" ht="15.75">
      <c r="A55" s="10" t="s">
        <v>159</v>
      </c>
      <c r="B55" s="9">
        <v>501</v>
      </c>
      <c r="C55" s="3" t="s">
        <v>160</v>
      </c>
      <c r="D55" s="3" t="s">
        <v>161</v>
      </c>
      <c r="E55" s="28">
        <f>F55-G55-H55-I55-J55-K55-L55-M55-N55-O55-P55</f>
        <v>151</v>
      </c>
      <c r="F55" s="4">
        <v>310</v>
      </c>
      <c r="G55" s="4">
        <v>0</v>
      </c>
      <c r="H55" s="4">
        <v>4</v>
      </c>
      <c r="I55" s="4">
        <v>0</v>
      </c>
      <c r="J55" s="4">
        <v>103</v>
      </c>
      <c r="K55" s="4">
        <v>0</v>
      </c>
      <c r="L55" s="4">
        <v>38</v>
      </c>
      <c r="M55" s="4">
        <v>0</v>
      </c>
      <c r="N55" s="4">
        <v>4</v>
      </c>
      <c r="O55" s="11">
        <v>10</v>
      </c>
      <c r="P55" s="4">
        <v>0</v>
      </c>
      <c r="Q55" s="5"/>
    </row>
    <row r="56" spans="1:17" s="3" customFormat="1" ht="15.75">
      <c r="A56" s="10" t="s">
        <v>162</v>
      </c>
      <c r="B56" s="9">
        <v>2</v>
      </c>
      <c r="C56" s="3" t="s">
        <v>163</v>
      </c>
      <c r="D56" s="3" t="s">
        <v>164</v>
      </c>
      <c r="E56" s="28">
        <f>F56-G56-H56-I56-J56-K56-L56-M56-N56-O56-P56</f>
        <v>133</v>
      </c>
      <c r="F56" s="4">
        <v>206</v>
      </c>
      <c r="G56" s="4">
        <v>0</v>
      </c>
      <c r="H56" s="4">
        <v>0</v>
      </c>
      <c r="I56" s="4">
        <v>2</v>
      </c>
      <c r="J56" s="4">
        <v>51</v>
      </c>
      <c r="K56" s="4">
        <v>0</v>
      </c>
      <c r="L56" s="4">
        <v>3</v>
      </c>
      <c r="M56" s="4">
        <v>10</v>
      </c>
      <c r="N56" s="4">
        <v>2</v>
      </c>
      <c r="O56" s="4">
        <v>0</v>
      </c>
      <c r="P56" s="4">
        <v>5</v>
      </c>
      <c r="Q56" s="5"/>
    </row>
    <row r="57" spans="1:17" s="3" customFormat="1" ht="15.75">
      <c r="A57" s="10" t="s">
        <v>165</v>
      </c>
      <c r="B57" s="9">
        <v>6</v>
      </c>
      <c r="C57" s="3" t="s">
        <v>166</v>
      </c>
      <c r="D57" s="3" t="s">
        <v>167</v>
      </c>
      <c r="E57" s="28">
        <f>F57-G57-H57-I57-J57-K57-L57-M57-N57-O57-P57</f>
        <v>128</v>
      </c>
      <c r="F57" s="4">
        <v>237</v>
      </c>
      <c r="G57" s="4">
        <v>0</v>
      </c>
      <c r="H57" s="4">
        <v>0</v>
      </c>
      <c r="I57" s="4">
        <v>39</v>
      </c>
      <c r="J57" s="4">
        <v>20</v>
      </c>
      <c r="K57" s="4">
        <v>0</v>
      </c>
      <c r="L57" s="4">
        <v>32</v>
      </c>
      <c r="M57" s="4">
        <v>0</v>
      </c>
      <c r="N57" s="4">
        <v>0</v>
      </c>
      <c r="O57" s="4">
        <v>5</v>
      </c>
      <c r="P57" s="4">
        <v>13</v>
      </c>
      <c r="Q57" s="5"/>
    </row>
    <row r="58" spans="1:17" s="3" customFormat="1" ht="15.75">
      <c r="A58" s="10" t="s">
        <v>168</v>
      </c>
      <c r="B58" s="9">
        <v>45</v>
      </c>
      <c r="C58" s="3" t="s">
        <v>169</v>
      </c>
      <c r="D58" s="3" t="s">
        <v>170</v>
      </c>
      <c r="E58" s="28">
        <f>F58-G58-H58-I58-J58-K58-L58-M58-N58-O58-P58</f>
        <v>124</v>
      </c>
      <c r="F58" s="4">
        <v>211</v>
      </c>
      <c r="G58" s="4">
        <v>0</v>
      </c>
      <c r="H58" s="4">
        <v>22</v>
      </c>
      <c r="I58" s="4">
        <v>0</v>
      </c>
      <c r="J58" s="4">
        <v>33</v>
      </c>
      <c r="K58" s="4">
        <v>0</v>
      </c>
      <c r="L58" s="4">
        <v>2</v>
      </c>
      <c r="M58" s="4">
        <v>24</v>
      </c>
      <c r="N58" s="4">
        <v>5</v>
      </c>
      <c r="O58" s="4">
        <v>1</v>
      </c>
      <c r="P58" s="4">
        <v>0</v>
      </c>
      <c r="Q58" s="5" t="s">
        <v>33</v>
      </c>
    </row>
    <row r="59" spans="1:17" s="3" customFormat="1" ht="15.75">
      <c r="A59" s="10" t="s">
        <v>171</v>
      </c>
      <c r="B59" s="9">
        <v>333</v>
      </c>
      <c r="C59" s="3" t="s">
        <v>172</v>
      </c>
      <c r="D59" s="3" t="s">
        <v>173</v>
      </c>
      <c r="E59" s="28">
        <f>F59-G59-H59-I59-J59-K59-L59-M59-N59-O59-P59</f>
        <v>120</v>
      </c>
      <c r="F59" s="4">
        <v>264</v>
      </c>
      <c r="G59" s="4">
        <v>0</v>
      </c>
      <c r="H59" s="4">
        <v>3</v>
      </c>
      <c r="I59" s="4">
        <v>25</v>
      </c>
      <c r="J59" s="4">
        <v>61</v>
      </c>
      <c r="K59" s="4">
        <v>0</v>
      </c>
      <c r="L59" s="4">
        <v>12</v>
      </c>
      <c r="M59" s="4">
        <v>7</v>
      </c>
      <c r="N59" s="4">
        <v>0</v>
      </c>
      <c r="O59" s="4">
        <v>26</v>
      </c>
      <c r="P59" s="4">
        <v>10</v>
      </c>
      <c r="Q59" s="5" t="s">
        <v>33</v>
      </c>
    </row>
    <row r="60" spans="1:17" s="3" customFormat="1" ht="15.75">
      <c r="A60" s="10" t="s">
        <v>174</v>
      </c>
      <c r="B60" s="9">
        <v>37</v>
      </c>
      <c r="C60" s="3" t="s">
        <v>175</v>
      </c>
      <c r="D60" s="3" t="s">
        <v>176</v>
      </c>
      <c r="E60" s="28">
        <f>F60-G60-H60-I60-J60-K60-L60-M60-N60-O60-P60</f>
        <v>95</v>
      </c>
      <c r="F60" s="4">
        <v>246</v>
      </c>
      <c r="G60" s="4">
        <v>0</v>
      </c>
      <c r="H60" s="4">
        <v>0</v>
      </c>
      <c r="I60" s="4">
        <v>3</v>
      </c>
      <c r="J60" s="4">
        <v>59</v>
      </c>
      <c r="K60" s="4">
        <v>0</v>
      </c>
      <c r="L60" s="4">
        <v>4</v>
      </c>
      <c r="M60" s="4">
        <v>33</v>
      </c>
      <c r="N60" s="4">
        <v>40</v>
      </c>
      <c r="O60" s="4">
        <v>7</v>
      </c>
      <c r="P60" s="4">
        <v>5</v>
      </c>
      <c r="Q60" s="5"/>
    </row>
    <row r="61" spans="1:17" s="3" customFormat="1" ht="15.75">
      <c r="A61" s="10" t="s">
        <v>177</v>
      </c>
      <c r="B61" s="9">
        <v>5</v>
      </c>
      <c r="C61" s="3" t="s">
        <v>178</v>
      </c>
      <c r="D61" s="3" t="s">
        <v>179</v>
      </c>
      <c r="E61" s="28">
        <f>F61-G61-H61-I61-J61-K61-L61-M61-N61-O61-P61</f>
        <v>72</v>
      </c>
      <c r="F61" s="4">
        <v>193</v>
      </c>
      <c r="G61" s="4">
        <v>0</v>
      </c>
      <c r="H61" s="11">
        <v>10</v>
      </c>
      <c r="I61" s="4">
        <v>2</v>
      </c>
      <c r="J61" s="4">
        <v>53</v>
      </c>
      <c r="K61" s="4">
        <v>0</v>
      </c>
      <c r="L61" s="11">
        <v>50</v>
      </c>
      <c r="M61" s="4">
        <v>1</v>
      </c>
      <c r="N61" s="4">
        <v>0</v>
      </c>
      <c r="O61" s="4">
        <v>5</v>
      </c>
      <c r="P61" s="4">
        <v>0</v>
      </c>
      <c r="Q61" s="5"/>
    </row>
    <row r="62" spans="1:17" s="3" customFormat="1" ht="15.75">
      <c r="A62" s="10" t="s">
        <v>180</v>
      </c>
      <c r="B62" s="9">
        <v>12</v>
      </c>
      <c r="C62" s="3" t="s">
        <v>181</v>
      </c>
      <c r="D62" s="3" t="s">
        <v>182</v>
      </c>
      <c r="E62" s="28">
        <f>F62-G62-H62-I62-J62-K62-L62-M62-N62-O62-P62</f>
        <v>71</v>
      </c>
      <c r="F62" s="4">
        <v>216</v>
      </c>
      <c r="G62" s="4">
        <v>0</v>
      </c>
      <c r="H62" s="4">
        <v>0</v>
      </c>
      <c r="I62" s="4">
        <v>6</v>
      </c>
      <c r="J62" s="4">
        <v>63</v>
      </c>
      <c r="K62" s="4">
        <v>0</v>
      </c>
      <c r="L62" s="4">
        <v>19</v>
      </c>
      <c r="M62" s="4">
        <v>23</v>
      </c>
      <c r="N62" s="4">
        <v>16</v>
      </c>
      <c r="O62" s="4">
        <v>9</v>
      </c>
      <c r="P62" s="4">
        <v>9</v>
      </c>
      <c r="Q62" s="5" t="s">
        <v>103</v>
      </c>
    </row>
    <row r="63" spans="1:17" s="3" customFormat="1" ht="15.75">
      <c r="A63" s="10" t="s">
        <v>183</v>
      </c>
      <c r="B63" s="9">
        <v>51</v>
      </c>
      <c r="C63" s="3" t="s">
        <v>184</v>
      </c>
      <c r="D63" s="3" t="s">
        <v>81</v>
      </c>
      <c r="E63" s="28">
        <f>F63-G63-H63-I63-J63-K63-L63-M63-N63-O63-P63</f>
        <v>66</v>
      </c>
      <c r="F63" s="4">
        <v>193</v>
      </c>
      <c r="G63" s="4">
        <v>0</v>
      </c>
      <c r="H63" s="4">
        <v>1</v>
      </c>
      <c r="I63" s="4">
        <v>4</v>
      </c>
      <c r="J63" s="4">
        <v>56</v>
      </c>
      <c r="K63" s="4">
        <v>0</v>
      </c>
      <c r="L63" s="4">
        <v>0</v>
      </c>
      <c r="M63" s="4">
        <v>9</v>
      </c>
      <c r="N63" s="4">
        <v>49</v>
      </c>
      <c r="O63" s="4">
        <v>6</v>
      </c>
      <c r="P63" s="4">
        <v>2</v>
      </c>
      <c r="Q63" s="5" t="s">
        <v>19</v>
      </c>
    </row>
    <row r="64" spans="1:17" s="3" customFormat="1" ht="15.75">
      <c r="A64" s="10" t="s">
        <v>185</v>
      </c>
      <c r="B64" s="9">
        <v>28</v>
      </c>
      <c r="C64" s="3" t="s">
        <v>186</v>
      </c>
      <c r="D64" s="3" t="s">
        <v>187</v>
      </c>
      <c r="E64" s="28">
        <f>F64-G64-H64-I64-J64-K64-L64-M64-N64-O64-P64</f>
        <v>65</v>
      </c>
      <c r="F64" s="4">
        <v>379</v>
      </c>
      <c r="G64" s="4">
        <v>0</v>
      </c>
      <c r="H64" s="4">
        <v>2</v>
      </c>
      <c r="I64" s="4">
        <v>11</v>
      </c>
      <c r="J64" s="4">
        <v>89</v>
      </c>
      <c r="K64" s="4">
        <v>0</v>
      </c>
      <c r="L64" s="4">
        <v>31</v>
      </c>
      <c r="M64" s="4">
        <v>0</v>
      </c>
      <c r="N64" s="4">
        <v>150</v>
      </c>
      <c r="O64" s="4">
        <v>20</v>
      </c>
      <c r="P64" s="4">
        <v>11</v>
      </c>
      <c r="Q64" s="5" t="s">
        <v>103</v>
      </c>
    </row>
    <row r="65" spans="1:17" s="3" customFormat="1" ht="15.75">
      <c r="A65" s="10" t="s">
        <v>188</v>
      </c>
      <c r="B65" s="9" t="s">
        <v>189</v>
      </c>
      <c r="C65" s="3" t="s">
        <v>190</v>
      </c>
      <c r="D65" s="3" t="s">
        <v>191</v>
      </c>
      <c r="E65" s="28">
        <f>F65-G65-H65-I65-J65-K65-L65-M65-N65-O65-P65</f>
        <v>40</v>
      </c>
      <c r="F65" s="4">
        <v>258</v>
      </c>
      <c r="G65" s="4">
        <v>0</v>
      </c>
      <c r="H65" s="4">
        <v>0</v>
      </c>
      <c r="I65" s="4">
        <v>20</v>
      </c>
      <c r="J65" s="4">
        <v>68</v>
      </c>
      <c r="K65" s="4">
        <v>0</v>
      </c>
      <c r="L65" s="4">
        <v>44</v>
      </c>
      <c r="M65" s="4">
        <v>24</v>
      </c>
      <c r="N65" s="4">
        <v>21</v>
      </c>
      <c r="O65" s="4">
        <v>16</v>
      </c>
      <c r="P65" s="4">
        <v>25</v>
      </c>
      <c r="Q65" s="5" t="s">
        <v>192</v>
      </c>
    </row>
    <row r="66" spans="1:17" s="3" customFormat="1" ht="15.75">
      <c r="A66" s="10" t="s">
        <v>193</v>
      </c>
      <c r="B66" s="9">
        <v>80</v>
      </c>
      <c r="C66" s="3" t="s">
        <v>194</v>
      </c>
      <c r="D66" s="3" t="s">
        <v>195</v>
      </c>
      <c r="E66" s="28">
        <f>F66-G66-H66-I66-J66-K66-L66-M66-N66-O66-P66</f>
        <v>22</v>
      </c>
      <c r="F66" s="4">
        <v>200</v>
      </c>
      <c r="G66" s="4">
        <v>0</v>
      </c>
      <c r="H66" s="11">
        <v>140</v>
      </c>
      <c r="I66" s="4">
        <v>0</v>
      </c>
      <c r="J66" s="4">
        <v>17</v>
      </c>
      <c r="K66" s="4">
        <v>0</v>
      </c>
      <c r="L66" s="4">
        <v>4</v>
      </c>
      <c r="M66" s="4">
        <v>0</v>
      </c>
      <c r="N66" s="4">
        <v>0</v>
      </c>
      <c r="O66" s="4">
        <v>14</v>
      </c>
      <c r="P66" s="4">
        <v>3</v>
      </c>
      <c r="Q66" s="5"/>
    </row>
    <row r="67" spans="1:17" s="3" customFormat="1" ht="15.75">
      <c r="A67" s="10" t="s">
        <v>196</v>
      </c>
      <c r="B67" s="9">
        <v>22</v>
      </c>
      <c r="C67" s="3" t="s">
        <v>197</v>
      </c>
      <c r="D67" s="3" t="s">
        <v>198</v>
      </c>
      <c r="E67" s="28">
        <f>F67-G67-H67-I67-J67-K67-L67-M67-N67-O67-P67</f>
        <v>-300</v>
      </c>
      <c r="F67" s="4">
        <v>0</v>
      </c>
      <c r="G67" s="4">
        <v>0</v>
      </c>
      <c r="H67" s="11">
        <v>30</v>
      </c>
      <c r="I67" s="4">
        <v>6</v>
      </c>
      <c r="J67" s="4">
        <v>38</v>
      </c>
      <c r="K67" s="4">
        <v>0</v>
      </c>
      <c r="L67" s="11">
        <v>50</v>
      </c>
      <c r="M67" s="11">
        <v>140</v>
      </c>
      <c r="N67" s="4">
        <v>19</v>
      </c>
      <c r="O67" s="4">
        <v>10</v>
      </c>
      <c r="P67" s="4">
        <v>7</v>
      </c>
      <c r="Q67" s="5" t="s">
        <v>199</v>
      </c>
    </row>
    <row r="68" spans="1:17" s="3" customFormat="1" ht="15.75">
      <c r="A68" s="10" t="s">
        <v>200</v>
      </c>
      <c r="B68" s="9">
        <v>19</v>
      </c>
      <c r="C68" s="3" t="s">
        <v>201</v>
      </c>
      <c r="D68" s="3" t="s">
        <v>202</v>
      </c>
      <c r="E68" s="28">
        <f>F68-G68-H68-I68-J68-K68-L68-M68-N68-O68-P68</f>
        <v>-109</v>
      </c>
      <c r="F68" s="4">
        <v>366</v>
      </c>
      <c r="G68" s="4">
        <v>0</v>
      </c>
      <c r="H68" s="4">
        <v>34</v>
      </c>
      <c r="I68" s="4">
        <v>18</v>
      </c>
      <c r="J68" s="4">
        <v>64</v>
      </c>
      <c r="K68" s="4">
        <v>0</v>
      </c>
      <c r="L68" s="4">
        <v>37</v>
      </c>
      <c r="M68" s="4">
        <v>150</v>
      </c>
      <c r="N68" s="4">
        <v>14</v>
      </c>
      <c r="O68" s="4">
        <v>8</v>
      </c>
      <c r="P68" s="4">
        <v>150</v>
      </c>
      <c r="Q68" s="5" t="s">
        <v>203</v>
      </c>
    </row>
    <row r="69" spans="1:17" s="3" customFormat="1" ht="15.75">
      <c r="A69" s="10" t="s">
        <v>204</v>
      </c>
      <c r="B69" s="9">
        <v>11</v>
      </c>
      <c r="C69" s="3" t="s">
        <v>205</v>
      </c>
      <c r="D69" s="3" t="s">
        <v>206</v>
      </c>
      <c r="E69" s="28">
        <f>F69-G69-H69-I69-J69-K69-L69-M69-N69-O69-P69</f>
        <v>-290</v>
      </c>
      <c r="F69" s="4">
        <v>311</v>
      </c>
      <c r="G69" s="4">
        <v>0</v>
      </c>
      <c r="H69" s="4">
        <v>2</v>
      </c>
      <c r="I69" s="4">
        <v>2</v>
      </c>
      <c r="J69" s="4">
        <v>104</v>
      </c>
      <c r="K69" s="4">
        <v>0</v>
      </c>
      <c r="L69" s="4">
        <v>150</v>
      </c>
      <c r="M69" s="4">
        <v>150</v>
      </c>
      <c r="N69" s="4">
        <v>36</v>
      </c>
      <c r="O69" s="4">
        <v>7</v>
      </c>
      <c r="P69" s="4">
        <v>150</v>
      </c>
      <c r="Q69" s="5" t="s">
        <v>207</v>
      </c>
    </row>
    <row r="70" spans="1:17" s="3" customFormat="1" ht="15.75">
      <c r="A70" s="10" t="s">
        <v>208</v>
      </c>
      <c r="B70" s="9" t="s">
        <v>209</v>
      </c>
      <c r="C70" s="3" t="s">
        <v>210</v>
      </c>
      <c r="D70" s="3" t="s">
        <v>211</v>
      </c>
      <c r="E70" s="28">
        <f>F70-G70-H70-I70-J70-K70-L70-M70-N70-O70-P70</f>
        <v>-477</v>
      </c>
      <c r="F70" s="4">
        <v>131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150</v>
      </c>
      <c r="M70" s="4">
        <v>150</v>
      </c>
      <c r="N70" s="4">
        <v>150</v>
      </c>
      <c r="O70" s="4">
        <v>8</v>
      </c>
      <c r="P70" s="4">
        <v>150</v>
      </c>
      <c r="Q70" s="3" t="s">
        <v>212</v>
      </c>
    </row>
    <row r="71" spans="1:17" s="3" customFormat="1" ht="15.75">
      <c r="A71" s="10" t="s">
        <v>213</v>
      </c>
      <c r="B71" s="9">
        <v>8</v>
      </c>
      <c r="C71" s="3" t="s">
        <v>214</v>
      </c>
      <c r="D71" s="3" t="s">
        <v>215</v>
      </c>
      <c r="E71" s="28">
        <f>F71-G71-H71-I71-J71-K71-L71-M71-N71-O71-P71</f>
        <v>-500</v>
      </c>
      <c r="F71" s="4">
        <v>124</v>
      </c>
      <c r="G71" s="4">
        <v>0</v>
      </c>
      <c r="H71" s="4">
        <v>150</v>
      </c>
      <c r="I71" s="4">
        <v>150</v>
      </c>
      <c r="J71" s="4">
        <v>150</v>
      </c>
      <c r="K71" s="4">
        <v>0</v>
      </c>
      <c r="L71" s="4">
        <v>3</v>
      </c>
      <c r="M71" s="4">
        <v>17</v>
      </c>
      <c r="N71" s="4">
        <v>4</v>
      </c>
      <c r="O71" s="4">
        <v>150</v>
      </c>
      <c r="P71" s="4">
        <v>0</v>
      </c>
      <c r="Q71" s="5" t="s">
        <v>216</v>
      </c>
    </row>
    <row r="72" spans="1:17" s="3" customFormat="1" ht="15.75">
      <c r="A72" s="10" t="s">
        <v>217</v>
      </c>
      <c r="B72" s="9">
        <v>47</v>
      </c>
      <c r="C72" s="3" t="s">
        <v>218</v>
      </c>
      <c r="D72" s="3" t="s">
        <v>219</v>
      </c>
      <c r="E72" s="28">
        <f>F72-G72-H72-I72-J72-K72-L72-M72-N72-O72-P72</f>
        <v>-585</v>
      </c>
      <c r="F72" s="4">
        <v>119</v>
      </c>
      <c r="G72" s="4">
        <v>0</v>
      </c>
      <c r="H72" s="4">
        <v>1</v>
      </c>
      <c r="I72" s="4">
        <v>2</v>
      </c>
      <c r="J72" s="4">
        <v>98</v>
      </c>
      <c r="K72" s="4">
        <v>0</v>
      </c>
      <c r="L72" s="4">
        <v>150</v>
      </c>
      <c r="M72" s="4">
        <v>150</v>
      </c>
      <c r="N72" s="4">
        <v>150</v>
      </c>
      <c r="O72" s="4">
        <v>3</v>
      </c>
      <c r="P72" s="4">
        <v>150</v>
      </c>
      <c r="Q72" s="3" t="s">
        <v>212</v>
      </c>
    </row>
    <row r="73" spans="1:17" s="3" customFormat="1" ht="15.75">
      <c r="A73" s="10" t="s">
        <v>220</v>
      </c>
      <c r="B73" s="9">
        <v>44</v>
      </c>
      <c r="C73" s="3" t="s">
        <v>221</v>
      </c>
      <c r="D73" s="3" t="s">
        <v>222</v>
      </c>
      <c r="E73" s="28" t="s">
        <v>223</v>
      </c>
      <c r="F73" s="4" t="s">
        <v>223</v>
      </c>
      <c r="G73" s="4"/>
      <c r="H73" s="4"/>
      <c r="I73" s="4"/>
      <c r="J73" s="4"/>
      <c r="K73" s="4"/>
      <c r="L73" s="4">
        <v>150</v>
      </c>
      <c r="M73" s="4">
        <v>150</v>
      </c>
      <c r="N73" s="4">
        <v>150</v>
      </c>
      <c r="O73" s="4"/>
      <c r="P73" s="4"/>
      <c r="Q73" s="5" t="s">
        <v>224</v>
      </c>
    </row>
    <row r="74" spans="1:17" s="3" customFormat="1" ht="15.75">
      <c r="A74" s="10" t="s">
        <v>225</v>
      </c>
      <c r="B74" s="9">
        <v>500</v>
      </c>
      <c r="C74" s="3" t="s">
        <v>226</v>
      </c>
      <c r="D74" s="3" t="s">
        <v>227</v>
      </c>
      <c r="E74" s="28">
        <f>F74-G74-H74-I74-J74-K74-L74-M74-N74-O74-P74</f>
        <v>-359</v>
      </c>
      <c r="F74" s="4">
        <v>264</v>
      </c>
      <c r="G74" s="4">
        <v>0</v>
      </c>
      <c r="H74" s="4">
        <v>150</v>
      </c>
      <c r="I74" s="4">
        <v>150</v>
      </c>
      <c r="J74" s="4">
        <v>150</v>
      </c>
      <c r="K74" s="4">
        <v>0</v>
      </c>
      <c r="L74" s="4">
        <v>10</v>
      </c>
      <c r="M74" s="4">
        <v>0</v>
      </c>
      <c r="N74" s="4">
        <v>1</v>
      </c>
      <c r="O74" s="4">
        <v>150</v>
      </c>
      <c r="P74" s="4">
        <v>12</v>
      </c>
      <c r="Q74" s="5" t="s">
        <v>228</v>
      </c>
    </row>
    <row r="75" spans="1:17" s="3" customFormat="1" ht="15.75">
      <c r="A75" s="10" t="s">
        <v>229</v>
      </c>
      <c r="B75" s="9">
        <v>24</v>
      </c>
      <c r="C75" s="3" t="s">
        <v>230</v>
      </c>
      <c r="D75" s="3" t="s">
        <v>231</v>
      </c>
      <c r="E75" s="28">
        <f>F75-G75-H75-I75-J75-K75-L75-M75-N75-O75-P75</f>
        <v>-516</v>
      </c>
      <c r="F75" s="4">
        <v>107</v>
      </c>
      <c r="G75" s="4">
        <v>0</v>
      </c>
      <c r="H75" s="4">
        <v>3</v>
      </c>
      <c r="I75" s="4">
        <v>4</v>
      </c>
      <c r="J75" s="4">
        <v>150</v>
      </c>
      <c r="K75" s="4">
        <v>150</v>
      </c>
      <c r="L75" s="4">
        <v>150</v>
      </c>
      <c r="M75" s="4">
        <v>0</v>
      </c>
      <c r="N75" s="4">
        <v>6</v>
      </c>
      <c r="O75" s="4">
        <v>10</v>
      </c>
      <c r="P75" s="4">
        <v>150</v>
      </c>
      <c r="Q75" s="5" t="s">
        <v>232</v>
      </c>
    </row>
    <row r="76" spans="1:17" s="3" customFormat="1" ht="15.75">
      <c r="A76" s="10" t="s">
        <v>233</v>
      </c>
      <c r="B76" s="9">
        <v>35</v>
      </c>
      <c r="C76" s="3" t="s">
        <v>234</v>
      </c>
      <c r="D76" s="3" t="s">
        <v>235</v>
      </c>
      <c r="E76" s="28">
        <f>F76-G76-H76-I76-J76-K76-L76-M76-N76-O76-P76</f>
        <v>-204</v>
      </c>
      <c r="F76" s="4">
        <v>0</v>
      </c>
      <c r="G76" s="4">
        <v>0</v>
      </c>
      <c r="H76" s="4">
        <v>3</v>
      </c>
      <c r="I76" s="4">
        <v>7</v>
      </c>
      <c r="J76" s="4">
        <v>32</v>
      </c>
      <c r="K76" s="4">
        <v>0</v>
      </c>
      <c r="L76" s="4">
        <v>10</v>
      </c>
      <c r="M76" s="4">
        <v>150</v>
      </c>
      <c r="N76" s="4">
        <v>0</v>
      </c>
      <c r="O76" s="4">
        <v>2</v>
      </c>
      <c r="P76" s="4">
        <v>0</v>
      </c>
      <c r="Q76" s="5" t="s">
        <v>236</v>
      </c>
    </row>
    <row r="77" spans="1:17" s="3" customFormat="1" ht="15.75">
      <c r="A77" s="10" t="s">
        <v>237</v>
      </c>
      <c r="B77" s="9">
        <v>40</v>
      </c>
      <c r="C77" s="3" t="s">
        <v>238</v>
      </c>
      <c r="D77" s="3" t="s">
        <v>239</v>
      </c>
      <c r="E77" s="28" t="s">
        <v>223</v>
      </c>
      <c r="F77" s="4" t="s">
        <v>223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5" t="s">
        <v>240</v>
      </c>
    </row>
    <row r="78" spans="1:17" s="3" customFormat="1" ht="15.75">
      <c r="A78" s="10" t="s">
        <v>241</v>
      </c>
      <c r="B78" s="9">
        <v>20</v>
      </c>
      <c r="C78" s="3" t="s">
        <v>242</v>
      </c>
      <c r="D78" s="3" t="s">
        <v>243</v>
      </c>
      <c r="E78" s="28" t="s">
        <v>223</v>
      </c>
      <c r="F78" s="4" t="s">
        <v>223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5" t="s">
        <v>240</v>
      </c>
    </row>
    <row r="79" spans="1:17" s="3" customFormat="1" ht="15.75">
      <c r="A79" s="10" t="s">
        <v>244</v>
      </c>
      <c r="B79" s="9">
        <v>29</v>
      </c>
      <c r="C79" s="3" t="s">
        <v>245</v>
      </c>
      <c r="D79" s="3" t="s">
        <v>246</v>
      </c>
      <c r="E79" s="28" t="s">
        <v>223</v>
      </c>
      <c r="F79" s="4" t="s">
        <v>223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5" t="s">
        <v>247</v>
      </c>
    </row>
    <row r="80" spans="1:17" s="3" customFormat="1" ht="15.75">
      <c r="A80" s="10" t="s">
        <v>248</v>
      </c>
      <c r="B80" s="9">
        <v>10</v>
      </c>
      <c r="C80" s="3" t="s">
        <v>249</v>
      </c>
      <c r="D80" s="3" t="s">
        <v>29</v>
      </c>
      <c r="E80" s="28" t="s">
        <v>223</v>
      </c>
      <c r="F80" s="4" t="s">
        <v>223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5" t="s">
        <v>250</v>
      </c>
    </row>
    <row r="81" spans="1:17" s="3" customFormat="1" ht="15.75">
      <c r="A81" s="10" t="s">
        <v>251</v>
      </c>
      <c r="B81" s="9">
        <v>39</v>
      </c>
      <c r="C81" s="3" t="s">
        <v>252</v>
      </c>
      <c r="D81" s="3" t="s">
        <v>253</v>
      </c>
      <c r="E81" s="28" t="s">
        <v>223</v>
      </c>
      <c r="F81" s="4" t="s">
        <v>223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5" t="s">
        <v>254</v>
      </c>
    </row>
    <row r="82" spans="1:17" s="3" customFormat="1" ht="15.75">
      <c r="A82" s="10" t="s">
        <v>255</v>
      </c>
      <c r="B82" s="13">
        <v>126</v>
      </c>
      <c r="C82" s="12" t="s">
        <v>256</v>
      </c>
      <c r="D82" s="12" t="s">
        <v>257</v>
      </c>
      <c r="E82" s="28">
        <f>F82-G82-H82-I82-J82-K82-L82-M82-N82-O82-P82</f>
        <v>118</v>
      </c>
      <c r="F82" s="4">
        <v>181</v>
      </c>
      <c r="G82" s="4">
        <v>0</v>
      </c>
      <c r="H82" s="4">
        <v>4</v>
      </c>
      <c r="I82" s="4">
        <v>7</v>
      </c>
      <c r="J82" s="4">
        <v>39</v>
      </c>
      <c r="K82" s="4">
        <v>0</v>
      </c>
      <c r="L82" s="4">
        <v>3</v>
      </c>
      <c r="M82" s="4">
        <v>1</v>
      </c>
      <c r="N82" s="4">
        <v>0</v>
      </c>
      <c r="O82" s="4">
        <v>5</v>
      </c>
      <c r="P82" s="4">
        <v>4</v>
      </c>
      <c r="Q82" s="14" t="s">
        <v>258</v>
      </c>
    </row>
    <row r="83" spans="1:17" s="3" customFormat="1" ht="15.75">
      <c r="A83" s="10" t="s">
        <v>259</v>
      </c>
      <c r="B83" s="13">
        <v>23</v>
      </c>
      <c r="C83" s="12" t="s">
        <v>260</v>
      </c>
      <c r="D83" s="12" t="s">
        <v>261</v>
      </c>
      <c r="E83" s="29">
        <f>F83-G83-H83-I83-J83-K83-L83-M83-N83-O83-P83</f>
        <v>30</v>
      </c>
      <c r="F83" s="4">
        <v>400</v>
      </c>
      <c r="G83" s="4">
        <v>54</v>
      </c>
      <c r="H83" s="4">
        <v>0</v>
      </c>
      <c r="I83" s="4">
        <v>0</v>
      </c>
      <c r="J83" s="4">
        <v>15</v>
      </c>
      <c r="K83" s="4">
        <v>0</v>
      </c>
      <c r="L83" s="4">
        <v>0</v>
      </c>
      <c r="M83" s="4">
        <v>0</v>
      </c>
      <c r="N83" s="4">
        <v>1</v>
      </c>
      <c r="O83" s="4">
        <v>150</v>
      </c>
      <c r="P83" s="4">
        <v>150</v>
      </c>
      <c r="Q83" s="14" t="s">
        <v>262</v>
      </c>
    </row>
    <row r="84" spans="1:17" s="3" customFormat="1" ht="15.75">
      <c r="A84" s="10" t="s">
        <v>263</v>
      </c>
      <c r="B84" s="9">
        <v>66</v>
      </c>
      <c r="C84" s="3" t="s">
        <v>264</v>
      </c>
      <c r="D84" s="3" t="s">
        <v>265</v>
      </c>
      <c r="E84" s="28">
        <f>F84-G84-H84-I84-J84-K84-L84-M84-N84-O84-P84</f>
        <v>-1418</v>
      </c>
      <c r="F84" s="4">
        <v>82</v>
      </c>
      <c r="G84" s="4">
        <v>150</v>
      </c>
      <c r="H84" s="4">
        <v>150</v>
      </c>
      <c r="I84" s="4">
        <v>150</v>
      </c>
      <c r="J84" s="4">
        <v>150</v>
      </c>
      <c r="K84" s="4">
        <v>150</v>
      </c>
      <c r="L84" s="4">
        <v>150</v>
      </c>
      <c r="M84" s="4">
        <v>150</v>
      </c>
      <c r="N84" s="4">
        <v>150</v>
      </c>
      <c r="O84" s="4">
        <v>150</v>
      </c>
      <c r="P84" s="4">
        <v>150</v>
      </c>
      <c r="Q84" s="5" t="s">
        <v>266</v>
      </c>
    </row>
    <row r="85" ht="15.75">
      <c r="A85" s="15"/>
    </row>
    <row r="86" ht="15">
      <c r="A86" s="27" t="s">
        <v>273</v>
      </c>
    </row>
    <row r="87" ht="15">
      <c r="A87" s="26" t="s">
        <v>274</v>
      </c>
    </row>
    <row r="91" s="20" customFormat="1" ht="15.75">
      <c r="A91" s="19"/>
    </row>
    <row r="92" s="22" customFormat="1" ht="15.75">
      <c r="A92" s="21"/>
    </row>
    <row r="93" spans="1:4" ht="15.75">
      <c r="A93" s="15"/>
      <c r="B93" s="9"/>
      <c r="C93" s="3"/>
      <c r="D93" s="3"/>
    </row>
    <row r="94" spans="1:4" ht="15.75">
      <c r="A94" s="15"/>
      <c r="B94" s="9"/>
      <c r="C94" s="3"/>
      <c r="D94" s="3"/>
    </row>
    <row r="95" spans="1:4" ht="15.75">
      <c r="A95" s="15"/>
      <c r="B95" s="9"/>
      <c r="C95" s="3"/>
      <c r="D95" s="3"/>
    </row>
    <row r="96" spans="1:4" ht="15.75">
      <c r="A96" s="15"/>
      <c r="B96" s="9"/>
      <c r="C96" s="3"/>
      <c r="D96" s="3"/>
    </row>
    <row r="97" spans="1:4" ht="15.75">
      <c r="A97" s="15"/>
      <c r="B97" s="9"/>
      <c r="C97" s="3"/>
      <c r="D97" s="3"/>
    </row>
    <row r="98" spans="1:17" s="22" customFormat="1" ht="15.75">
      <c r="A98" s="21"/>
      <c r="B98" s="23"/>
      <c r="E98" s="24"/>
      <c r="F98" s="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5"/>
    </row>
    <row r="99" spans="1:4" ht="15.75">
      <c r="A99" s="15"/>
      <c r="B99" s="9"/>
      <c r="C99" s="3"/>
      <c r="D99" s="3"/>
    </row>
    <row r="100" spans="1:17" s="22" customFormat="1" ht="15.75">
      <c r="A100" s="21"/>
      <c r="B100" s="23"/>
      <c r="E100" s="24"/>
      <c r="F100" s="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5"/>
    </row>
    <row r="101" spans="1:4" ht="15.75">
      <c r="A101" s="15"/>
      <c r="B101" s="9"/>
      <c r="C101" s="3"/>
      <c r="D101" s="3"/>
    </row>
    <row r="102" spans="1:4" ht="15.75">
      <c r="A102" s="15"/>
      <c r="B102" s="9"/>
      <c r="C102" s="3"/>
      <c r="D102" s="3"/>
    </row>
    <row r="103" spans="1:4" ht="15.75">
      <c r="A103" s="15"/>
      <c r="B103" s="9"/>
      <c r="C103" s="3"/>
      <c r="D103" s="3"/>
    </row>
    <row r="104" spans="1:4" ht="15.75">
      <c r="A104" s="15"/>
      <c r="B104" s="9"/>
      <c r="C104" s="3"/>
      <c r="D104" s="3"/>
    </row>
    <row r="105" spans="1:4" ht="15.75">
      <c r="A105" s="15"/>
      <c r="B105" s="9"/>
      <c r="C105" s="3"/>
      <c r="D105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HobiKlubi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Priit</cp:lastModifiedBy>
  <dcterms:created xsi:type="dcterms:W3CDTF">2008-02-27T21:53:03Z</dcterms:created>
  <dcterms:modified xsi:type="dcterms:W3CDTF">2008-02-27T22:22:21Z</dcterms:modified>
  <cp:category/>
  <cp:version/>
  <cp:contentType/>
  <cp:contentStatus/>
</cp:coreProperties>
</file>